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 tabRatio="500" activeTab="1"/>
  </bookViews>
  <sheets>
    <sheet name="A标段" sheetId="4" r:id="rId1"/>
    <sheet name="B标段" sheetId="6" r:id="rId2"/>
  </sheets>
  <calcPr calcId="144525"/>
</workbook>
</file>

<file path=xl/sharedStrings.xml><?xml version="1.0" encoding="utf-8"?>
<sst xmlns="http://schemas.openxmlformats.org/spreadsheetml/2006/main" count="652" uniqueCount="210">
  <si>
    <t>附件3：</t>
  </si>
  <si>
    <t>润滑油脂采购项目报价数量及价目表</t>
  </si>
  <si>
    <t>项目名称：采购中心“润滑油脂采购项目”</t>
  </si>
  <si>
    <t>长招办询2024-014</t>
  </si>
  <si>
    <t>A标段</t>
  </si>
  <si>
    <t>序号</t>
  </si>
  <si>
    <t>物料编码</t>
  </si>
  <si>
    <t>产品名称</t>
  </si>
  <si>
    <t>规格型号</t>
  </si>
  <si>
    <t>物料长描述</t>
  </si>
  <si>
    <t>单位</t>
  </si>
  <si>
    <t>数量</t>
  </si>
  <si>
    <t>单价（元）</t>
  </si>
  <si>
    <t>总价（元）</t>
  </si>
  <si>
    <t>需求品牌</t>
  </si>
  <si>
    <t>使用单位</t>
  </si>
  <si>
    <t>备注</t>
  </si>
  <si>
    <t>C0115684</t>
  </si>
  <si>
    <t>复合铝基脂</t>
  </si>
  <si>
    <t>1#</t>
  </si>
  <si>
    <t>千克</t>
  </si>
  <si>
    <t>太原超强、泰石</t>
  </si>
  <si>
    <t>炼铁厂</t>
  </si>
  <si>
    <t>C0140418</t>
  </si>
  <si>
    <t>轧辊脂</t>
  </si>
  <si>
    <t>H-202特级/1#</t>
  </si>
  <si>
    <t>无</t>
  </si>
  <si>
    <t>轧钢厂</t>
  </si>
  <si>
    <t>C0634793</t>
  </si>
  <si>
    <t>润滑脂</t>
  </si>
  <si>
    <t>REP-2#</t>
  </si>
  <si>
    <t>工作锥入度/0.1mm:265～295;滴点/℃:≥180;</t>
  </si>
  <si>
    <t>吨</t>
  </si>
  <si>
    <t>美孚</t>
  </si>
  <si>
    <t>C0634824</t>
  </si>
  <si>
    <t>二硫化钼锂基脂</t>
  </si>
  <si>
    <t>MOS2/3#</t>
  </si>
  <si>
    <t>外观:光滑油膏;工作锥入度/0.1mm:220～250;滴点/℃:≥175;防腐蚀性(52℃，48h):≤1;钢网分油（100℃ , 24h）/%:≤5;水淋流失量（38℃，1h)/%:≤5;氧化安定性(99℃,100h，0.760MPa)/MPa :≤0.07;表观粘度（-10℃，10s-1)/（Pa？s）:≤500;延长工作锥入度(100000次 )/ 0.1mm:≤360;腐蚀（100℃，24h，T2铜片）:铜片无绿色或黑色变化;蒸发损失(99℃，22h)/%(质量分数):≤2.0;极压性能（梯姆肯法）/N（OK值）:≥177;</t>
  </si>
  <si>
    <t>C0634825</t>
  </si>
  <si>
    <t>2#</t>
  </si>
  <si>
    <t>外观:光滑油膏;工作锥入度/0.1mm:265～295;滴点/℃:≥175;防腐蚀性(52℃，48h):≤1;钢网分油（100℃ , 24h）/%:≤5;水淋流失量（38℃，1h)/%:≤5;氧化安定性(99℃,100h，0.760MPa)/MPa :≤0.07;表观粘度（-10℃，10s-1)/（Pa？s）:≤500;延长工作锥入度(100000次 )/ 0.1mm:≤360;腐蚀（100℃，24h，T2铜片）:铜片无绿色或黑色变化;蒸发损失(99℃，22h)/%(质量分数):≤2.0;极压性能（梯姆肯法）/N（OK值）:≥177;</t>
  </si>
  <si>
    <t>焦化厂</t>
  </si>
  <si>
    <t>C0634837</t>
  </si>
  <si>
    <t>极压锂基脂</t>
  </si>
  <si>
    <t>N型2号</t>
  </si>
  <si>
    <t>工作锥入度/0.1mm:265～295;滴点/℃:≥175;钢网分油（100℃ , 24h）/%:≤5;水淋流失量（38℃，1h)/%:≤10;表观粘度（-10℃，10s-1)/（Pa？s）:≤250;延长工作锥入度(100000次 )/ 0.1mm:≤380;腐蚀（100℃，24h，T2铜片）:铜片无绿色或黑色变化;蒸发损失(99℃，22h)/%(质量分数):≤2.0;</t>
  </si>
  <si>
    <t>炼钢厂</t>
  </si>
  <si>
    <t>熔剂厂</t>
  </si>
  <si>
    <t>C0634840</t>
  </si>
  <si>
    <t>锂基酯</t>
  </si>
  <si>
    <t>外观:光滑油膏;工作锥入度/0.1mm:265～295;滴点/℃:≥175;防腐蚀性(52℃，48h):≤1;钢网分油（100℃ , 24h）/%:≤5;水淋流失量（38℃，1h)/%:≤5;氧化安定性(99℃,100h，0.760MPa)/MPa :≤0.07;表观粘度（-10℃，10s-1)/（Pa？s）:≤800;延长工作锥入度(100000次 )/ 0.1mm:≤350;腐蚀（100℃，24h，T2铜片）:铜片无绿色或黑色变化;蒸发损失(99℃，22h)/%(质量分数):≤2.0;杂质(显微镜法)，10μm以上/（个/cm3）:≤5000;杂质(显微镜法)，25μm以上/（个/cm3）:≤3000;杂质(显微镜法)，75μm以上/（个/cm3）:≤500;杂质(显微镜法)，125μm以上/（个/cm3）:≤0;</t>
  </si>
  <si>
    <t>长城</t>
  </si>
  <si>
    <t>运输部</t>
  </si>
  <si>
    <t>C0634841</t>
  </si>
  <si>
    <t>3#</t>
  </si>
  <si>
    <t>外观：光滑油膏；工作锥入度/0.1mm：220～250；滴点/℃：≥180；防腐蚀性(52℃，48h)：≤1；钢网分油（100℃ , 24h）/%：≤5；水淋流失量（38℃，1h)/%：≤5；氧化安定性(99℃,100h，0.760MPa)/MPa ：≤0.07；表观粘度（-10℃，10s-1)/（Pa？s）：≤1000；延长工作锥入度(100000次 )/ 0.1mm：≤320；腐蚀（100℃，24h，T2铜片）：铜片无绿色或黑色变化；蒸发损失(99℃，22h)/%(质量分数)：≤2.0；杂质(显微镜法)，10μm以上/（个/cm3）：≤5000；杂质(显微镜法)，25μm以上/（个/cm3）：≤3000；杂质(显微镜法)，75μm以上/（个/cm3）：≤500；杂质(显微镜法)，125μm以上/（个/cm3）：≤0；</t>
  </si>
  <si>
    <t>C0634852</t>
  </si>
  <si>
    <t>通用锂基润滑脂（钢铁行业专用）</t>
  </si>
  <si>
    <t>外观:光滑油膏;工作锥入度/0.1mm:220～250;滴点/℃:≥180;防腐蚀性(52℃，48h):≤1;钢网分油（100℃ , 24h）/%:≤5;水淋流失量（38℃，1h)/%:≤5;氧化安定性(99℃,100h，0.760MPa)/MPa :≤0.07;表观粘度（-10℃，10s-1)/（Pa？s）:≤1000;延长工作锥入度(100000次 )/ 0.1mm:≤320;腐蚀（100℃，24h，T2铜片）:铜片无绿色或黑色变化;蒸发损失(99℃，22h)/%(质量分数):≤2.0;杂质(显微镜法)，10μm以上/（个/cm3）:≤5000;杂质(显微镜法)，25μm以上/（个/cm3）:≤3000;杂质(显微镜法)，75μm以上/（个/cm3）:≤500;杂质(显微镜法)，125μm以上/（个/cm3）:≤0;</t>
  </si>
  <si>
    <t xml:space="preserve">通用锂基润滑脂（钢铁行业专用）
</t>
  </si>
  <si>
    <t>C0634853</t>
  </si>
  <si>
    <t>C0634854</t>
  </si>
  <si>
    <t>外观:光滑油膏;工作锥入度/0.1mm:310～340;滴点/℃:≥170;防腐蚀性(52℃，48h):≤1;钢网分油（100℃ , 24h）/%:≤10;水淋流失量（38℃，1h)/%:≤5;氧化安定性(99℃,100h，0.760MPa)/MPa :≤0.07;表观粘度（-10℃，10s-1)/（Pa？s）:≤600;延长工作锥入度(100000次 )/ 0.1mm:≤380;腐蚀（100℃，24h，T2铜片）:铜片无绿色或黑色变化;蒸发损失(99℃，22h)/%(质量分数):≤2.0;杂质(显微镜法)，10μm以上/（个/cm3）:≤5000;杂质(显微镜法)，25μm以上/（个/cm3）:≤3000;杂质(显微镜法)，75μm以上/（个/cm3）:≤500;杂质(显微镜法)，125μm以上/（个/cm3）:≤0;</t>
  </si>
  <si>
    <t>C0634907</t>
  </si>
  <si>
    <t>合成润滑脂</t>
  </si>
  <si>
    <t>Moblith/SHC100-460</t>
  </si>
  <si>
    <t>外观:光滑油膏;工作锥入度/0.1mm:280～305;滴点/℃:≥275;防腐蚀性(52℃，48h):≤1;钢网分油（100℃ , 24h）/%:≤2;极压性能(四球机法)/N （PD值）:≥2500;极压性能（梯姆肯法）/N（OK值）:≥650;抗磨性能(四球机法)/mm，磨痕直径（392N，60min）:≤0.5;</t>
  </si>
  <si>
    <t>C0634949</t>
  </si>
  <si>
    <t>高精度多元醇脂阻燃液压油</t>
  </si>
  <si>
    <t>规格型号：HFDU46,N46</t>
  </si>
  <si>
    <t>粘度等级:46;密度（20℃）/（ kg/m3）:950;运动粘度（40℃）/（ mm2/s）        :41.4～50.6;粘度指数:≥200;闪点（开口）/℃:≥290;倾点/℃:≤-20;空气释放值(50℃)/min:≤8;抗乳化性(40-37-3，54℃）/min:≤30;泡沫性(泡沫倾向/泡沫稳定性)24℃/（mL/mL）:≤100/0;泡沫性(泡沫倾向/泡沫稳定性)93℃/（mL/mL）:≤100/0;泡沫性(泡沫倾向/泡沫稳定性)后24℃/（mL/mL）:≤100/0;色度/号:≤2.5;酸值/（mgKOH/g）                      :≤2.0;水分/%:≤0.05;机械杂质/%:≤0;腐蚀试验（铜片T2，100℃，3h）/级:≤1b;抗磨性，叶片泵试验（100h，总失重）/mg :≤20;自熄试验:火源移除后4秒熄灭;</t>
  </si>
  <si>
    <t>海华、精锐</t>
  </si>
  <si>
    <t>C0707571</t>
  </si>
  <si>
    <t>锂基脂</t>
  </si>
  <si>
    <t>C0707581</t>
  </si>
  <si>
    <t>减速机脂</t>
  </si>
  <si>
    <t>00#</t>
  </si>
  <si>
    <t>外观:浅黄色半流体;工作锥入度/0.1mm:400～430;滴点/℃:≥215;腐蚀（100℃，24h，T2铜片）:≤1a;蒸发损失(99℃，22h)/%(质量分数):≤4.0;极压性能(四球机法)/N（PB值）:≥985;极压性能(四球机法)/N （PD值）:≥2500;</t>
  </si>
  <si>
    <t>C0851604</t>
  </si>
  <si>
    <t>复合锂基脂</t>
  </si>
  <si>
    <t>工作锥入度/0.1mm:274;滴点/℃:280;防腐蚀性(52℃，48h):合格;腐蚀（100℃，24h，T2铜片）:合格;极压性能（梯姆肯法）/N（OK值）:156;</t>
  </si>
  <si>
    <t>昆仑</t>
  </si>
  <si>
    <t>C0912054</t>
  </si>
  <si>
    <t>DR特级高温重负荷润滑脂</t>
  </si>
  <si>
    <t>得润宝</t>
  </si>
  <si>
    <t>C0925768</t>
  </si>
  <si>
    <t>磺基聚合脂</t>
  </si>
  <si>
    <t>1615EN-2#</t>
  </si>
  <si>
    <t>外观:粘度等级;工作锥入度/0.1mm:850;滴点/℃:46.2000000000000028421709430404007434844970703125;防腐蚀性(52℃，48h):142;钢网分油（100℃ , 24h）/%:241;水淋流失量（38℃，1h)/%:-44;氧化安定性(99℃,100h，0.760MPa)/MPa :无;表观粘度（-10℃，10s-1)/（Pa？s）:无;延长工作锥入度(100000次 )/ 0.1mm:0.0299999999999999988897769753748434595763683319091796875;延长工作锥入度(100000次) / 0.1mm，加10%水 :1a;腐蚀（100℃，24h，T2铜片）:无锈;滚筒安定性（80℃，4h，50ml 水）1/4锥入度差值:无锈;极压性能(四球机法)/N（PB值）:15/0;极压性能(四球机法)/N （PD值）:15/0;极压性能（梯姆肯法）/N（OK值）:15/0;抗磨性能(四球机法)/mm，磨痕直径（392N，60min）:3;盐雾试验（45号钢，3d）/级:3;杂质(显微镜法)，10μm以上/（个/cm3）:40;</t>
  </si>
  <si>
    <t>精锐</t>
  </si>
  <si>
    <t>C0925822</t>
  </si>
  <si>
    <t>外观:均匀油膏;工作锥入度/0.1mm:285;滴点/℃:330;防腐蚀性(52℃，48h):无黑色或绿色变化;钢网分油（100℃ , 24h）/%:2.600000000000000088817841970012523233890533447265625;水淋流失量（38℃，1h)/%:0.01000000000000000020816681711721685132943093776702880859375;氧化安定性(99℃,100h，0.760MPa)/MPa :无;表观粘度（-10℃，10s-1)/（Pa？s）:11110;延长工作锥入度(100000次 )/ 0.1mm:301;延长工作锥入度(100000次) / 0.1mm，加10%水 :1a;腐蚀（100℃，24h，T2铜片）:无黑色或绿色变化;滚筒安定性（80℃，4h，50ml 水）1/4锥入度差值:无锈;蒸发损失(99℃，22h)/%(质量分数):0.2399999999999999911182158029987476766109466552734375;极压性能(四球机法)/N（PB值）:980;极压性能(四球机法)/N （PD值）:7840;极压性能（梯姆肯法）/N（OK值）:15/0;抗磨性能(四球机法)/mm，磨痕直径（392N，60min）:0.429999999999999993338661852249060757458209991455078125;盐雾试验（45号钢，3d）/级:3;杂质(显微镜法)，10μm以上/（个/cm3）:40;</t>
  </si>
  <si>
    <t>C0925823</t>
  </si>
  <si>
    <t>1615EN-3#</t>
  </si>
  <si>
    <t>C0925827</t>
  </si>
  <si>
    <t>MULTIS,COMPLEX,MHD,220</t>
  </si>
  <si>
    <t>外观:均匀油膏;工作锥入度/0.1mm:293;滴点/℃:288;防腐蚀性(52℃，48h):无黑色或绿色变化;钢网分油（100℃ , 24h）/%:2.600000000000000088817841970012523233890533447265625;水淋流失量（38℃，1h)/%:0.01000000000000000020816681711721685132943093776702880859375;氧化安定性(99℃,100h，0.760MPa)/MPa :无;表观粘度（-10℃，10s-1)/（Pa？s）:11110;延长工作锥入度(100000次 )/ 0.1mm:301;延长工作锥入度(100000次) / 0.1mm，加10%水 :1a;腐蚀（100℃，24h，T2铜片）:无黑色或绿色变化;滚筒安定性（80℃，4h，50ml 水）1/4锥入度差值:无锈;蒸发损失(99℃，22h)/%(质量分数):0.2399999999999999911182158029987476766109466552734375;极压性能(四球机法)/N（PB值）:980;极压性能(四球机法)/N （PD值）:7840;极压性能（梯姆肯法）/N（OK值）:15/0;抗磨性能(四球机法)/mm，磨痕直径（392N，60min）:0.429999999999999993338661852249060757458209991455078125;盐雾试验（45号钢，3d）/级:3;杂质(显微镜法)，10μm以上/（个/cm3）:40;</t>
  </si>
  <si>
    <t>件</t>
  </si>
  <si>
    <t>道达尔</t>
  </si>
  <si>
    <t>C0938659</t>
  </si>
  <si>
    <t>4#</t>
  </si>
  <si>
    <t>C0974291</t>
  </si>
  <si>
    <t>HRM 1#~2#</t>
  </si>
  <si>
    <t>外观:均匀光滑油膏;工作锥入度/0.1mm:285-325;滴点/℃:≥320;防腐蚀性(52℃，48h):≤1;钢网分油（100℃ , 24h）/%:≤6;水淋流失量（38℃，1h)/%:≤5;氧化安定性(99℃,100h，0.760MPa)/MPa :≤0.07;腐蚀（100℃，24h，T2铜片）:铜腐无绿色或黑色变化;滚筒安定性（80℃，4h，50ml 水）1/4锥入度差值:不加水+3，加水—3;极压性能(四球机法)/N （PD值）:≥3489;极压性能（梯姆肯法）/N（OK值）:200n;抗磨性能(四球机法)/mm，磨痕直径（392N，60min）:0.48;杂质(显微镜法)，10μm以上/（个/cm3）:无;杂质(显微镜法)，25μm以上/（个/cm3）:无;杂质(显微镜法)，75μm以上/（个/cm3）:无;杂质(显微镜法)，125μm以上/（个/cm3）:无;</t>
  </si>
  <si>
    <t>特种轮带润滑剂</t>
  </si>
  <si>
    <t>HT</t>
  </si>
  <si>
    <t>北极光</t>
  </si>
  <si>
    <t>合计</t>
  </si>
  <si>
    <t>注：1、单价为含税到厂承兑价，一票结算，税率13%；</t>
  </si>
  <si>
    <t xml:space="preserve">    2、报价时请务必注明付款方式，交货期；</t>
  </si>
  <si>
    <t xml:space="preserve">   3、代理商需按标注品牌报价，并提供品牌授权。试用合格的新生产厂家，需按试用合格的品牌报价并进行备注。</t>
  </si>
  <si>
    <t>报价人（章）：</t>
  </si>
  <si>
    <t>2024年  月  日于首钢长钢（山西长治）</t>
  </si>
  <si>
    <t>B标段</t>
  </si>
  <si>
    <t>C0077553</t>
  </si>
  <si>
    <t>液压油</t>
  </si>
  <si>
    <t>道达尔AZOLLAZS46#</t>
  </si>
  <si>
    <t>C0077565</t>
  </si>
  <si>
    <t>齿轮油</t>
  </si>
  <si>
    <t>道达尔CARTEREP320</t>
  </si>
  <si>
    <t>C0108477</t>
  </si>
  <si>
    <t>变压器油</t>
  </si>
  <si>
    <t>25#</t>
  </si>
  <si>
    <t>C0634598</t>
  </si>
  <si>
    <t>工业闭式齿轮油</t>
  </si>
  <si>
    <t>L-CKC220</t>
  </si>
  <si>
    <t>C0634599</t>
  </si>
  <si>
    <t>L-CKC150</t>
  </si>
  <si>
    <t>C0634629</t>
  </si>
  <si>
    <t>中负荷工业闭式齿轮油</t>
  </si>
  <si>
    <t>L-CKC/320;N320</t>
  </si>
  <si>
    <t>C0634738</t>
  </si>
  <si>
    <t>汽轮机油</t>
  </si>
  <si>
    <t>Turbo T 46</t>
  </si>
  <si>
    <t>壳牌</t>
  </si>
  <si>
    <t>C0707778</t>
  </si>
  <si>
    <t>L-CKC 100#</t>
  </si>
  <si>
    <t>动力厂</t>
  </si>
  <si>
    <t>C0792946</t>
  </si>
  <si>
    <t>L-TSA46</t>
  </si>
  <si>
    <t>C0793035</t>
  </si>
  <si>
    <t>液力传动油</t>
  </si>
  <si>
    <t>8#</t>
  </si>
  <si>
    <t>C0793091</t>
  </si>
  <si>
    <t>抗磨液压油(高压)</t>
  </si>
  <si>
    <t>L-HM46</t>
  </si>
  <si>
    <t>C0800839</t>
  </si>
  <si>
    <t>高压无灰抗磨液压油</t>
  </si>
  <si>
    <t>C0800948</t>
  </si>
  <si>
    <t>油膜轴承油</t>
  </si>
  <si>
    <t>C0801047</t>
  </si>
  <si>
    <t>C0802162</t>
  </si>
  <si>
    <t>L-TSA32#</t>
  </si>
  <si>
    <t>C0836812</t>
  </si>
  <si>
    <t>水乙二醇</t>
  </si>
  <si>
    <t>46#</t>
  </si>
  <si>
    <t>C0907004</t>
  </si>
  <si>
    <t>机械油</t>
  </si>
  <si>
    <t>68#</t>
  </si>
  <si>
    <t>C0912058</t>
  </si>
  <si>
    <t>全损耗系统用油</t>
  </si>
  <si>
    <t>32#</t>
  </si>
  <si>
    <t>C0922158</t>
  </si>
  <si>
    <t>循环油</t>
  </si>
  <si>
    <t>升</t>
  </si>
  <si>
    <t>C0922391</t>
  </si>
  <si>
    <t>C0925771</t>
  </si>
  <si>
    <t>涡轮机油</t>
  </si>
  <si>
    <t>PRESLIA 32#</t>
  </si>
  <si>
    <t>C0925772</t>
  </si>
  <si>
    <t>ISOVG46</t>
  </si>
  <si>
    <t>C0925773</t>
  </si>
  <si>
    <t>主轴油</t>
  </si>
  <si>
    <t>MOBILVelocite-NO3</t>
  </si>
  <si>
    <t>C0925774</t>
  </si>
  <si>
    <t>美孚事必达EP320</t>
  </si>
  <si>
    <t>C0925818</t>
  </si>
  <si>
    <t>ETERNA 46</t>
  </si>
  <si>
    <t>福斯</t>
  </si>
  <si>
    <t>C0925873</t>
  </si>
  <si>
    <t>mobil/SHC639</t>
  </si>
  <si>
    <t>C0925875</t>
  </si>
  <si>
    <t>Shell Omala S4 WE 320</t>
  </si>
  <si>
    <t>C0925876</t>
  </si>
  <si>
    <t>PRESLIA 46#</t>
  </si>
  <si>
    <t>C0925878</t>
  </si>
  <si>
    <t>CARTER-EP-220#</t>
  </si>
  <si>
    <t>C0925932</t>
  </si>
  <si>
    <t>Shell Tellus S4 VX 32</t>
  </si>
  <si>
    <t>C0972500</t>
  </si>
  <si>
    <t>高性能工业合成齿轮油</t>
  </si>
  <si>
    <t>Carter科塔尔SH1000</t>
  </si>
  <si>
    <t>C0754813</t>
  </si>
  <si>
    <t>6#</t>
  </si>
  <si>
    <t>C0925819</t>
  </si>
  <si>
    <t>空气压缩机油</t>
  </si>
  <si>
    <t>L-DAH46#</t>
  </si>
  <si>
    <t>C0925831</t>
  </si>
  <si>
    <t>高性能电火花油</t>
  </si>
  <si>
    <t>IIocutEDM-180</t>
  </si>
  <si>
    <t>C0925874</t>
  </si>
  <si>
    <t>全损耗机械油</t>
  </si>
  <si>
    <t>N68</t>
  </si>
  <si>
    <t>C0938766</t>
  </si>
  <si>
    <t>L-AN100</t>
  </si>
  <si>
    <t>C0972501</t>
  </si>
  <si>
    <t>460#</t>
  </si>
  <si>
    <t>东特润滑油</t>
  </si>
  <si>
    <t>C0973463</t>
  </si>
  <si>
    <t>680#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</si>
</sst>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0.00_ "/>
    <numFmt numFmtId="178" formatCode="0.00_ ;[Red]\-0.00\ "/>
    <numFmt numFmtId="179" formatCode="0_ ;[Red]\-0\ "/>
  </numFmts>
  <fonts count="41"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方正小标宋简体"/>
      <charset val="134"/>
    </font>
    <font>
      <b/>
      <sz val="10"/>
      <name val="仿宋_GB2312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rgb="FF666666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Helv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18" fillId="0" borderId="0" applyBorder="0" applyAlignment="0" applyProtection="0"/>
    <xf numFmtId="0" fontId="21" fillId="10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44" fontId="18" fillId="0" borderId="0" applyBorder="0" applyAlignment="0" applyProtection="0"/>
    <xf numFmtId="41" fontId="18" fillId="0" borderId="0" applyBorder="0" applyAlignment="0" applyProtection="0"/>
    <xf numFmtId="0" fontId="21" fillId="1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8" fillId="0" borderId="0" applyBorder="0" applyAlignment="0" applyProtection="0"/>
    <xf numFmtId="0" fontId="20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8" fillId="0" borderId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30" fillId="18" borderId="11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26" fillId="9" borderId="10" applyNumberFormat="0" applyAlignment="0" applyProtection="0">
      <alignment vertical="center"/>
    </xf>
    <xf numFmtId="0" fontId="40" fillId="29" borderId="15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33" fillId="0" borderId="0"/>
    <xf numFmtId="0" fontId="19" fillId="0" borderId="0"/>
  </cellStyleXfs>
  <cellXfs count="72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3" fillId="2" borderId="0" xfId="0" applyFont="1" applyFill="1" applyAlignment="1"/>
    <xf numFmtId="49" fontId="1" fillId="2" borderId="0" xfId="0" applyNumberFormat="1" applyFont="1" applyFill="1" applyAlignment="1"/>
    <xf numFmtId="0" fontId="1" fillId="2" borderId="0" xfId="0" applyFont="1" applyFill="1" applyAlignment="1"/>
    <xf numFmtId="0" fontId="4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5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/>
    </xf>
    <xf numFmtId="176" fontId="12" fillId="0" borderId="3" xfId="49" applyNumberFormat="1" applyFont="1" applyFill="1" applyBorder="1" applyAlignment="1" applyProtection="1">
      <alignment horizontal="center" vertical="center" wrapText="1"/>
      <protection locked="0"/>
    </xf>
    <xf numFmtId="177" fontId="13" fillId="0" borderId="3" xfId="49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177" fontId="11" fillId="0" borderId="2" xfId="0" applyNumberFormat="1" applyFont="1" applyFill="1" applyBorder="1" applyAlignment="1">
      <alignment horizontal="center" vertical="center" wrapText="1"/>
    </xf>
    <xf numFmtId="177" fontId="11" fillId="0" borderId="3" xfId="0" applyNumberFormat="1" applyFont="1" applyFill="1" applyBorder="1" applyAlignment="1">
      <alignment horizontal="center" vertical="center" wrapText="1"/>
    </xf>
    <xf numFmtId="0" fontId="9" fillId="0" borderId="2" xfId="5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177" fontId="13" fillId="0" borderId="2" xfId="49" applyNumberFormat="1" applyFont="1" applyFill="1" applyBorder="1" applyAlignment="1">
      <alignment horizontal="center" vertical="center" wrapText="1"/>
    </xf>
    <xf numFmtId="177" fontId="12" fillId="0" borderId="2" xfId="49" applyNumberFormat="1" applyFont="1" applyFill="1" applyBorder="1" applyAlignment="1" applyProtection="1">
      <alignment horizontal="center" vertical="center" wrapText="1"/>
      <protection locked="0"/>
    </xf>
    <xf numFmtId="177" fontId="9" fillId="0" borderId="3" xfId="51" applyNumberFormat="1" applyFont="1" applyFill="1" applyBorder="1" applyAlignment="1">
      <alignment horizontal="center" vertical="center" wrapText="1"/>
    </xf>
    <xf numFmtId="49" fontId="7" fillId="2" borderId="2" xfId="49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2" fillId="2" borderId="2" xfId="49" applyNumberFormat="1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179" fontId="1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top"/>
    </xf>
    <xf numFmtId="49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49" fontId="17" fillId="3" borderId="0" xfId="0" applyNumberFormat="1" applyFont="1" applyFill="1" applyAlignment="1">
      <alignment horizontal="left" vertical="center"/>
    </xf>
    <xf numFmtId="0" fontId="17" fillId="3" borderId="0" xfId="0" applyFont="1" applyFill="1" applyAlignment="1">
      <alignment horizontal="left" vertical="center"/>
    </xf>
    <xf numFmtId="49" fontId="2" fillId="2" borderId="0" xfId="0" applyNumberFormat="1" applyFont="1" applyFill="1" applyAlignment="1">
      <alignment horizont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177" fontId="9" fillId="0" borderId="2" xfId="51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176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7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3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新建 Microsoft Excel 工作表" xf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0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1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2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3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4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5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6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7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8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9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0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1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2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3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4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5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6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7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8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9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0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1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2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3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4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5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6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7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8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9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0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1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2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3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4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5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6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7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8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9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0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1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2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3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4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5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6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7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8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9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0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1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2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3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4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5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6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7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8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9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0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1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2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3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4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5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6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7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8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9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0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1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2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3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4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5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6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7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8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9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0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1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2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3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4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5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6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7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8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9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0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1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2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3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4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5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6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7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8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9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0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1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2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3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4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5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6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7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8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9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0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1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2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3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4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5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6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7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8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9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0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1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2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3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4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5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6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7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8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9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0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1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2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3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4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5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6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7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8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9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0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1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2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3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4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5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6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7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8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9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0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1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2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3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4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5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6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7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8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9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0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1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2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3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4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5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6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7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8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9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0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1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2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3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4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5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6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7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8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9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0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1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2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3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4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5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6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7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8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9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0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1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2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3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4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5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6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7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8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9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0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1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2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3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4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5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6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7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8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9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0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1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2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3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4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5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6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7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8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9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0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1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2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3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4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5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6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7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8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9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0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1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2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3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4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5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6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7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8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9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0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1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2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3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4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5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6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7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8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9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0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1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2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3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4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5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6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7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8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9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0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1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2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3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4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5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6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7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8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9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0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1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2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3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4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5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6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7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8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9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0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1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7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4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0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1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2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3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4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5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6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7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8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9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0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1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2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3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4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5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6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7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8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9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0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1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2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3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4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5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6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7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8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9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0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1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2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3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4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5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6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7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8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9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0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1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2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3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4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5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6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7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8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9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0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1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2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3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4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5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6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7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8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9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0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1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2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3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4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5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6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7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8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9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0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1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2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3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4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5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6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7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8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9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0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1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2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3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4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5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6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7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8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9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0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1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2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3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4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5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6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7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8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9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0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1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2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3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4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5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6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7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8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9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0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1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2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3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4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5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6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7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8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9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0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1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2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3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4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5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6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7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8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9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0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1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2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3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4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5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6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7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8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9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0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1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2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3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4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5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6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7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8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9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0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1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2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3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4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5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6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7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8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9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0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1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2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3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4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5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6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7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8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9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0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1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2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3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4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5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6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7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8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9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0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1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2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3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4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5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6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7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44"/>
  <sheetViews>
    <sheetView topLeftCell="A13" workbookViewId="0">
      <selection activeCell="A41" sqref="$A41:$XFD44"/>
    </sheetView>
  </sheetViews>
  <sheetFormatPr defaultColWidth="9" defaultRowHeight="13.5"/>
  <cols>
    <col min="1" max="1" width="5.125" customWidth="1"/>
    <col min="2" max="2" width="11.625" customWidth="1"/>
    <col min="3" max="3" width="25.875" customWidth="1"/>
    <col min="4" max="4" width="14.75" customWidth="1"/>
    <col min="5" max="5" width="35" hidden="1" customWidth="1"/>
    <col min="8" max="8" width="11.25" customWidth="1"/>
    <col min="9" max="9" width="10.625" customWidth="1"/>
    <col min="10" max="10" width="11.25" customWidth="1"/>
    <col min="12" max="12" width="9.125" customWidth="1"/>
    <col min="13" max="13" width="12.875" customWidth="1"/>
  </cols>
  <sheetData>
    <row r="1" s="1" customFormat="1" ht="12" spans="1:13">
      <c r="A1" s="6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12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8"/>
      <c r="L2" s="8"/>
      <c r="M2" s="8"/>
    </row>
    <row r="3" customFormat="1" ht="16" customHeight="1" spans="1:12">
      <c r="A3" s="10" t="s">
        <v>2</v>
      </c>
      <c r="B3" s="10"/>
      <c r="C3" s="10"/>
      <c r="D3" s="10"/>
      <c r="E3" s="61"/>
      <c r="J3" t="s">
        <v>3</v>
      </c>
      <c r="L3" t="s">
        <v>4</v>
      </c>
    </row>
    <row r="4" s="2" customFormat="1" ht="30" customHeight="1" spans="1:12">
      <c r="A4" s="11" t="s">
        <v>5</v>
      </c>
      <c r="B4" s="12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3" t="s">
        <v>11</v>
      </c>
      <c r="H4" s="13" t="s">
        <v>12</v>
      </c>
      <c r="I4" s="13" t="s">
        <v>13</v>
      </c>
      <c r="J4" s="11" t="s">
        <v>14</v>
      </c>
      <c r="K4" s="11" t="s">
        <v>15</v>
      </c>
      <c r="L4" s="11" t="s">
        <v>16</v>
      </c>
    </row>
    <row r="5" s="2" customFormat="1" ht="14" customHeight="1" spans="1:12">
      <c r="A5" s="14">
        <v>1</v>
      </c>
      <c r="B5" s="15" t="s">
        <v>17</v>
      </c>
      <c r="C5" s="15" t="s">
        <v>18</v>
      </c>
      <c r="D5" s="15" t="s">
        <v>19</v>
      </c>
      <c r="E5" s="15"/>
      <c r="F5" s="15" t="s">
        <v>20</v>
      </c>
      <c r="G5" s="15">
        <v>51000</v>
      </c>
      <c r="H5" s="15"/>
      <c r="I5" s="71"/>
      <c r="J5" s="15" t="s">
        <v>21</v>
      </c>
      <c r="K5" s="15" t="s">
        <v>22</v>
      </c>
      <c r="L5" s="34"/>
    </row>
    <row r="6" s="2" customFormat="1" ht="14" customHeight="1" spans="1:12">
      <c r="A6" s="11">
        <v>2</v>
      </c>
      <c r="B6" s="15" t="s">
        <v>23</v>
      </c>
      <c r="C6" s="15" t="s">
        <v>24</v>
      </c>
      <c r="D6" s="15" t="s">
        <v>25</v>
      </c>
      <c r="E6" s="15"/>
      <c r="F6" s="16" t="s">
        <v>20</v>
      </c>
      <c r="G6" s="16">
        <v>16200</v>
      </c>
      <c r="H6" s="33"/>
      <c r="I6" s="16"/>
      <c r="J6" s="17" t="s">
        <v>26</v>
      </c>
      <c r="K6" s="17" t="s">
        <v>27</v>
      </c>
      <c r="L6" s="35"/>
    </row>
    <row r="7" s="2" customFormat="1" ht="14" customHeight="1" spans="1:12">
      <c r="A7" s="11">
        <v>3</v>
      </c>
      <c r="B7" s="17" t="s">
        <v>28</v>
      </c>
      <c r="C7" s="17" t="s">
        <v>29</v>
      </c>
      <c r="D7" s="17" t="s">
        <v>30</v>
      </c>
      <c r="E7" s="22" t="s">
        <v>31</v>
      </c>
      <c r="F7" s="22" t="s">
        <v>32</v>
      </c>
      <c r="G7" s="22">
        <v>1.456</v>
      </c>
      <c r="H7" s="22"/>
      <c r="I7" s="16"/>
      <c r="J7" s="17" t="s">
        <v>33</v>
      </c>
      <c r="K7" s="17" t="s">
        <v>22</v>
      </c>
      <c r="L7" s="11"/>
    </row>
    <row r="8" s="2" customFormat="1" ht="16" customHeight="1" spans="1:12">
      <c r="A8" s="11">
        <v>4</v>
      </c>
      <c r="B8" s="15" t="s">
        <v>34</v>
      </c>
      <c r="C8" s="15" t="s">
        <v>35</v>
      </c>
      <c r="D8" s="15" t="s">
        <v>36</v>
      </c>
      <c r="E8" s="62" t="s">
        <v>37</v>
      </c>
      <c r="F8" s="29" t="s">
        <v>32</v>
      </c>
      <c r="G8" s="29">
        <v>2.745</v>
      </c>
      <c r="H8" s="63"/>
      <c r="I8" s="16"/>
      <c r="J8" s="17" t="s">
        <v>26</v>
      </c>
      <c r="K8" s="17" t="s">
        <v>27</v>
      </c>
      <c r="L8" s="36"/>
    </row>
    <row r="9" s="2" customFormat="1" ht="16" customHeight="1" spans="1:12">
      <c r="A9" s="11">
        <v>5</v>
      </c>
      <c r="B9" s="15" t="s">
        <v>38</v>
      </c>
      <c r="C9" s="20" t="s">
        <v>35</v>
      </c>
      <c r="D9" s="20" t="s">
        <v>39</v>
      </c>
      <c r="E9" s="24" t="s">
        <v>40</v>
      </c>
      <c r="F9" s="24" t="s">
        <v>32</v>
      </c>
      <c r="G9" s="31">
        <v>3.15</v>
      </c>
      <c r="H9" s="32"/>
      <c r="I9" s="16"/>
      <c r="J9" s="46" t="s">
        <v>26</v>
      </c>
      <c r="K9" s="17" t="s">
        <v>41</v>
      </c>
      <c r="L9" s="37"/>
    </row>
    <row r="10" s="2" customFormat="1" ht="16" customHeight="1" spans="1:12">
      <c r="A10" s="11">
        <v>6</v>
      </c>
      <c r="B10" s="15" t="s">
        <v>38</v>
      </c>
      <c r="C10" s="26" t="s">
        <v>35</v>
      </c>
      <c r="D10" s="26" t="s">
        <v>39</v>
      </c>
      <c r="E10" s="24" t="s">
        <v>40</v>
      </c>
      <c r="F10" s="23" t="s">
        <v>32</v>
      </c>
      <c r="G10" s="27">
        <v>0.3</v>
      </c>
      <c r="H10" s="32"/>
      <c r="I10" s="16"/>
      <c r="J10" s="46" t="s">
        <v>26</v>
      </c>
      <c r="K10" s="17" t="s">
        <v>41</v>
      </c>
      <c r="L10" s="38"/>
    </row>
    <row r="11" s="2" customFormat="1" ht="16" customHeight="1" spans="1:12">
      <c r="A11" s="11">
        <v>7</v>
      </c>
      <c r="B11" s="15" t="s">
        <v>42</v>
      </c>
      <c r="C11" s="15" t="s">
        <v>43</v>
      </c>
      <c r="D11" s="15" t="s">
        <v>44</v>
      </c>
      <c r="E11" s="24" t="s">
        <v>45</v>
      </c>
      <c r="F11" s="29" t="s">
        <v>32</v>
      </c>
      <c r="G11" s="29">
        <v>3.6</v>
      </c>
      <c r="H11" s="32"/>
      <c r="I11" s="16"/>
      <c r="J11" s="17" t="s">
        <v>26</v>
      </c>
      <c r="K11" s="17" t="s">
        <v>27</v>
      </c>
      <c r="L11" s="37"/>
    </row>
    <row r="12" s="2" customFormat="1" ht="16" customHeight="1" spans="1:12">
      <c r="A12" s="11">
        <v>8</v>
      </c>
      <c r="B12" s="15" t="s">
        <v>42</v>
      </c>
      <c r="C12" s="20" t="s">
        <v>43</v>
      </c>
      <c r="D12" s="15" t="s">
        <v>44</v>
      </c>
      <c r="E12" s="24" t="s">
        <v>45</v>
      </c>
      <c r="F12" s="24" t="s">
        <v>32</v>
      </c>
      <c r="G12" s="31">
        <v>3.6</v>
      </c>
      <c r="H12" s="32"/>
      <c r="I12" s="16"/>
      <c r="J12" s="46" t="s">
        <v>26</v>
      </c>
      <c r="K12" s="17" t="s">
        <v>41</v>
      </c>
      <c r="L12" s="37"/>
    </row>
    <row r="13" s="2" customFormat="1" ht="16" customHeight="1" spans="1:12">
      <c r="A13" s="11">
        <v>9</v>
      </c>
      <c r="B13" s="15" t="s">
        <v>42</v>
      </c>
      <c r="C13" s="18" t="s">
        <v>43</v>
      </c>
      <c r="D13" s="15" t="s">
        <v>44</v>
      </c>
      <c r="E13" s="24" t="s">
        <v>45</v>
      </c>
      <c r="F13" s="23" t="s">
        <v>32</v>
      </c>
      <c r="G13" s="23">
        <v>3</v>
      </c>
      <c r="H13" s="32"/>
      <c r="I13" s="16"/>
      <c r="J13" s="46" t="s">
        <v>26</v>
      </c>
      <c r="K13" s="17" t="s">
        <v>46</v>
      </c>
      <c r="L13" s="37"/>
    </row>
    <row r="14" s="2" customFormat="1" ht="16" customHeight="1" spans="1:12">
      <c r="A14" s="11">
        <v>10</v>
      </c>
      <c r="B14" s="15" t="s">
        <v>42</v>
      </c>
      <c r="C14" s="64" t="s">
        <v>43</v>
      </c>
      <c r="D14" s="15" t="s">
        <v>44</v>
      </c>
      <c r="E14" s="24" t="s">
        <v>45</v>
      </c>
      <c r="F14" s="25" t="s">
        <v>32</v>
      </c>
      <c r="G14" s="25">
        <v>0.5</v>
      </c>
      <c r="H14" s="32"/>
      <c r="I14" s="16"/>
      <c r="J14" s="15" t="s">
        <v>26</v>
      </c>
      <c r="K14" s="15" t="s">
        <v>47</v>
      </c>
      <c r="L14" s="37"/>
    </row>
    <row r="15" s="2" customFormat="1" ht="16" customHeight="1" spans="1:12">
      <c r="A15" s="11">
        <v>11</v>
      </c>
      <c r="B15" s="15" t="s">
        <v>48</v>
      </c>
      <c r="C15" s="64" t="s">
        <v>49</v>
      </c>
      <c r="D15" s="15" t="s">
        <v>39</v>
      </c>
      <c r="E15" s="62" t="s">
        <v>50</v>
      </c>
      <c r="F15" s="25" t="s">
        <v>20</v>
      </c>
      <c r="G15" s="25">
        <v>240</v>
      </c>
      <c r="H15" s="32"/>
      <c r="I15" s="16"/>
      <c r="J15" s="15" t="s">
        <v>51</v>
      </c>
      <c r="K15" s="15" t="s">
        <v>52</v>
      </c>
      <c r="L15" s="37"/>
    </row>
    <row r="16" s="2" customFormat="1" ht="16" customHeight="1" spans="1:12">
      <c r="A16" s="11">
        <v>12</v>
      </c>
      <c r="B16" s="15" t="s">
        <v>53</v>
      </c>
      <c r="C16" s="64" t="s">
        <v>49</v>
      </c>
      <c r="D16" s="15" t="s">
        <v>54</v>
      </c>
      <c r="E16" s="62" t="s">
        <v>55</v>
      </c>
      <c r="F16" s="25" t="s">
        <v>20</v>
      </c>
      <c r="G16" s="25">
        <v>960</v>
      </c>
      <c r="H16" s="32"/>
      <c r="I16" s="16"/>
      <c r="J16" s="15" t="s">
        <v>51</v>
      </c>
      <c r="K16" s="15" t="s">
        <v>52</v>
      </c>
      <c r="L16" s="39"/>
    </row>
    <row r="17" s="2" customFormat="1" ht="16" customHeight="1" spans="1:12">
      <c r="A17" s="11">
        <v>13</v>
      </c>
      <c r="B17" s="15" t="s">
        <v>56</v>
      </c>
      <c r="C17" s="17" t="s">
        <v>57</v>
      </c>
      <c r="D17" s="17" t="s">
        <v>54</v>
      </c>
      <c r="E17" s="62" t="s">
        <v>58</v>
      </c>
      <c r="F17" s="22" t="s">
        <v>32</v>
      </c>
      <c r="G17" s="22">
        <v>2.45</v>
      </c>
      <c r="H17" s="22"/>
      <c r="I17" s="16"/>
      <c r="J17" s="15" t="s">
        <v>26</v>
      </c>
      <c r="K17" s="17" t="s">
        <v>22</v>
      </c>
      <c r="L17" s="37"/>
    </row>
    <row r="18" s="2" customFormat="1" ht="16" customHeight="1" spans="1:12">
      <c r="A18" s="11">
        <v>14</v>
      </c>
      <c r="B18" s="15" t="s">
        <v>56</v>
      </c>
      <c r="C18" s="17" t="s">
        <v>57</v>
      </c>
      <c r="D18" s="15" t="s">
        <v>54</v>
      </c>
      <c r="E18" s="62" t="s">
        <v>58</v>
      </c>
      <c r="F18" s="29" t="s">
        <v>32</v>
      </c>
      <c r="G18" s="29">
        <v>1.7</v>
      </c>
      <c r="H18" s="22"/>
      <c r="I18" s="16"/>
      <c r="J18" s="17" t="s">
        <v>26</v>
      </c>
      <c r="K18" s="17" t="s">
        <v>27</v>
      </c>
      <c r="L18" s="39"/>
    </row>
    <row r="19" s="2" customFormat="1" ht="16" customHeight="1" spans="1:12">
      <c r="A19" s="11">
        <v>15</v>
      </c>
      <c r="B19" s="15" t="s">
        <v>56</v>
      </c>
      <c r="C19" s="17" t="s">
        <v>57</v>
      </c>
      <c r="D19" s="65" t="s">
        <v>54</v>
      </c>
      <c r="E19" s="62" t="s">
        <v>58</v>
      </c>
      <c r="F19" s="24" t="s">
        <v>32</v>
      </c>
      <c r="G19" s="31">
        <v>0.36</v>
      </c>
      <c r="H19" s="22"/>
      <c r="I19" s="16"/>
      <c r="J19" s="46" t="s">
        <v>26</v>
      </c>
      <c r="K19" s="17" t="s">
        <v>41</v>
      </c>
      <c r="L19" s="35"/>
    </row>
    <row r="20" s="2" customFormat="1" ht="16" customHeight="1" spans="1:12">
      <c r="A20" s="11">
        <v>16</v>
      </c>
      <c r="B20" s="15" t="s">
        <v>56</v>
      </c>
      <c r="C20" s="62" t="s">
        <v>59</v>
      </c>
      <c r="D20" s="25" t="s">
        <v>54</v>
      </c>
      <c r="E20" s="62" t="s">
        <v>58</v>
      </c>
      <c r="F20" s="25" t="s">
        <v>32</v>
      </c>
      <c r="G20" s="25">
        <v>0.5</v>
      </c>
      <c r="H20" s="22"/>
      <c r="I20" s="16"/>
      <c r="J20" s="15" t="s">
        <v>26</v>
      </c>
      <c r="K20" s="15" t="s">
        <v>47</v>
      </c>
      <c r="L20" s="39"/>
    </row>
    <row r="21" s="2" customFormat="1" ht="16" customHeight="1" spans="1:12">
      <c r="A21" s="11">
        <v>17</v>
      </c>
      <c r="B21" s="15" t="s">
        <v>60</v>
      </c>
      <c r="C21" s="22" t="s">
        <v>57</v>
      </c>
      <c r="D21" s="25" t="s">
        <v>39</v>
      </c>
      <c r="E21" s="62" t="s">
        <v>50</v>
      </c>
      <c r="F21" s="29" t="s">
        <v>32</v>
      </c>
      <c r="G21" s="29">
        <v>1.7</v>
      </c>
      <c r="H21" s="22"/>
      <c r="I21" s="16"/>
      <c r="J21" s="22" t="s">
        <v>26</v>
      </c>
      <c r="K21" s="17" t="s">
        <v>27</v>
      </c>
      <c r="L21" s="37"/>
    </row>
    <row r="22" s="2" customFormat="1" ht="16" customHeight="1" spans="1:12">
      <c r="A22" s="11">
        <v>18</v>
      </c>
      <c r="B22" s="15" t="s">
        <v>61</v>
      </c>
      <c r="C22" s="22" t="s">
        <v>57</v>
      </c>
      <c r="D22" s="22" t="s">
        <v>19</v>
      </c>
      <c r="E22" s="62" t="s">
        <v>62</v>
      </c>
      <c r="F22" s="22" t="s">
        <v>32</v>
      </c>
      <c r="G22" s="22">
        <v>0.17</v>
      </c>
      <c r="H22" s="22"/>
      <c r="I22" s="16"/>
      <c r="J22" s="22" t="s">
        <v>26</v>
      </c>
      <c r="K22" s="17" t="s">
        <v>22</v>
      </c>
      <c r="L22" s="37"/>
    </row>
    <row r="23" s="2" customFormat="1" ht="16" customHeight="1" spans="1:12">
      <c r="A23" s="11">
        <v>19</v>
      </c>
      <c r="B23" s="15" t="s">
        <v>63</v>
      </c>
      <c r="C23" s="25" t="s">
        <v>64</v>
      </c>
      <c r="D23" s="25" t="s">
        <v>65</v>
      </c>
      <c r="E23" s="62" t="s">
        <v>66</v>
      </c>
      <c r="F23" s="25" t="s">
        <v>20</v>
      </c>
      <c r="G23" s="25">
        <v>1020</v>
      </c>
      <c r="H23" s="25"/>
      <c r="I23" s="16"/>
      <c r="J23" s="25" t="s">
        <v>33</v>
      </c>
      <c r="K23" s="15" t="s">
        <v>47</v>
      </c>
      <c r="L23" s="37"/>
    </row>
    <row r="24" s="2" customFormat="1" ht="16" customHeight="1" spans="1:12">
      <c r="A24" s="11">
        <v>20</v>
      </c>
      <c r="B24" s="15" t="s">
        <v>67</v>
      </c>
      <c r="C24" s="23" t="s">
        <v>68</v>
      </c>
      <c r="D24" s="23" t="s">
        <v>69</v>
      </c>
      <c r="E24" s="23" t="s">
        <v>70</v>
      </c>
      <c r="F24" s="23" t="s">
        <v>32</v>
      </c>
      <c r="G24" s="23">
        <v>51</v>
      </c>
      <c r="H24" s="23"/>
      <c r="I24" s="16"/>
      <c r="J24" s="23" t="s">
        <v>71</v>
      </c>
      <c r="K24" s="17" t="s">
        <v>46</v>
      </c>
      <c r="L24" s="36"/>
    </row>
    <row r="25" s="2" customFormat="1" ht="16" customHeight="1" spans="1:12">
      <c r="A25" s="11">
        <v>21</v>
      </c>
      <c r="B25" s="15" t="s">
        <v>72</v>
      </c>
      <c r="C25" s="66" t="s">
        <v>73</v>
      </c>
      <c r="D25" s="67" t="s">
        <v>39</v>
      </c>
      <c r="E25" s="67" t="s">
        <v>50</v>
      </c>
      <c r="F25" s="23" t="s">
        <v>32</v>
      </c>
      <c r="G25" s="27">
        <v>0.65</v>
      </c>
      <c r="H25" s="32"/>
      <c r="I25" s="16"/>
      <c r="J25" s="45" t="s">
        <v>26</v>
      </c>
      <c r="K25" s="17" t="s">
        <v>41</v>
      </c>
      <c r="L25" s="41"/>
    </row>
    <row r="26" s="2" customFormat="1" ht="16" customHeight="1" spans="1:12">
      <c r="A26" s="11">
        <v>22</v>
      </c>
      <c r="B26" s="15" t="s">
        <v>74</v>
      </c>
      <c r="C26" s="22" t="s">
        <v>75</v>
      </c>
      <c r="D26" s="68" t="s">
        <v>76</v>
      </c>
      <c r="E26" s="23" t="s">
        <v>77</v>
      </c>
      <c r="F26" s="22" t="s">
        <v>32</v>
      </c>
      <c r="G26" s="22">
        <v>0.17</v>
      </c>
      <c r="H26" s="68"/>
      <c r="I26" s="16"/>
      <c r="J26" s="45" t="s">
        <v>26</v>
      </c>
      <c r="K26" s="17" t="s">
        <v>22</v>
      </c>
      <c r="L26" s="42"/>
    </row>
    <row r="27" s="2" customFormat="1" ht="16" customHeight="1" spans="1:12">
      <c r="A27" s="11">
        <v>23</v>
      </c>
      <c r="B27" s="15" t="s">
        <v>74</v>
      </c>
      <c r="C27" s="25" t="s">
        <v>75</v>
      </c>
      <c r="D27" s="25" t="s">
        <v>76</v>
      </c>
      <c r="E27" s="23" t="s">
        <v>77</v>
      </c>
      <c r="F27" s="29" t="s">
        <v>32</v>
      </c>
      <c r="G27" s="29">
        <v>3.43</v>
      </c>
      <c r="H27" s="68"/>
      <c r="I27" s="16"/>
      <c r="J27" s="45" t="s">
        <v>26</v>
      </c>
      <c r="K27" s="17" t="s">
        <v>27</v>
      </c>
      <c r="L27" s="35"/>
    </row>
    <row r="28" s="2" customFormat="1" ht="16" customHeight="1" spans="1:12">
      <c r="A28" s="11">
        <v>24</v>
      </c>
      <c r="B28" s="15" t="s">
        <v>74</v>
      </c>
      <c r="C28" s="22" t="s">
        <v>75</v>
      </c>
      <c r="D28" s="22" t="s">
        <v>76</v>
      </c>
      <c r="E28" s="23" t="s">
        <v>77</v>
      </c>
      <c r="F28" s="22" t="s">
        <v>32</v>
      </c>
      <c r="G28" s="23">
        <v>3.54</v>
      </c>
      <c r="H28" s="23"/>
      <c r="I28" s="23"/>
      <c r="J28" s="23" t="s">
        <v>26</v>
      </c>
      <c r="K28" s="23" t="s">
        <v>46</v>
      </c>
      <c r="L28" s="39"/>
    </row>
    <row r="29" s="2" customFormat="1" ht="16" customHeight="1" spans="1:12">
      <c r="A29" s="11">
        <v>25</v>
      </c>
      <c r="B29" s="15" t="s">
        <v>74</v>
      </c>
      <c r="C29" s="22" t="s">
        <v>75</v>
      </c>
      <c r="D29" s="22" t="s">
        <v>76</v>
      </c>
      <c r="E29" s="23" t="s">
        <v>77</v>
      </c>
      <c r="F29" s="22" t="s">
        <v>32</v>
      </c>
      <c r="G29" s="23">
        <v>0.51</v>
      </c>
      <c r="H29" s="23"/>
      <c r="I29" s="23"/>
      <c r="J29" s="23" t="s">
        <v>26</v>
      </c>
      <c r="K29" s="23" t="s">
        <v>47</v>
      </c>
      <c r="L29" s="37"/>
    </row>
    <row r="30" s="2" customFormat="1" ht="16" customHeight="1" spans="1:12">
      <c r="A30" s="11">
        <v>26</v>
      </c>
      <c r="B30" s="15" t="s">
        <v>78</v>
      </c>
      <c r="C30" s="22" t="s">
        <v>79</v>
      </c>
      <c r="D30" s="22" t="s">
        <v>39</v>
      </c>
      <c r="E30" s="23" t="s">
        <v>80</v>
      </c>
      <c r="F30" s="22" t="s">
        <v>32</v>
      </c>
      <c r="G30" s="23">
        <v>2</v>
      </c>
      <c r="H30" s="23"/>
      <c r="I30" s="23"/>
      <c r="J30" s="23" t="s">
        <v>81</v>
      </c>
      <c r="K30" s="23" t="s">
        <v>22</v>
      </c>
      <c r="L30" s="37"/>
    </row>
    <row r="31" s="2" customFormat="1" ht="16" customHeight="1" spans="1:12">
      <c r="A31" s="11">
        <v>27</v>
      </c>
      <c r="B31" s="15" t="s">
        <v>82</v>
      </c>
      <c r="C31" s="22" t="s">
        <v>83</v>
      </c>
      <c r="D31" s="22" t="s">
        <v>39</v>
      </c>
      <c r="E31" s="23"/>
      <c r="F31" s="22" t="s">
        <v>20</v>
      </c>
      <c r="G31" s="23">
        <v>500</v>
      </c>
      <c r="H31" s="23"/>
      <c r="I31" s="23"/>
      <c r="J31" s="23" t="s">
        <v>84</v>
      </c>
      <c r="K31" s="23" t="s">
        <v>47</v>
      </c>
      <c r="L31" s="43"/>
    </row>
    <row r="32" s="2" customFormat="1" ht="16" customHeight="1" spans="1:12">
      <c r="A32" s="11">
        <v>28</v>
      </c>
      <c r="B32" s="15" t="s">
        <v>85</v>
      </c>
      <c r="C32" s="22" t="s">
        <v>86</v>
      </c>
      <c r="D32" s="22" t="s">
        <v>87</v>
      </c>
      <c r="E32" s="69" t="s">
        <v>88</v>
      </c>
      <c r="F32" s="22" t="s">
        <v>20</v>
      </c>
      <c r="G32" s="23">
        <v>400</v>
      </c>
      <c r="H32" s="23"/>
      <c r="I32" s="23"/>
      <c r="J32" s="23" t="s">
        <v>89</v>
      </c>
      <c r="K32" s="23" t="s">
        <v>22</v>
      </c>
      <c r="L32" s="35"/>
    </row>
    <row r="33" s="2" customFormat="1" ht="16" customHeight="1" spans="1:12">
      <c r="A33" s="11">
        <v>29</v>
      </c>
      <c r="B33" s="15" t="s">
        <v>90</v>
      </c>
      <c r="C33" s="22" t="s">
        <v>83</v>
      </c>
      <c r="D33" s="22" t="s">
        <v>54</v>
      </c>
      <c r="E33" s="23" t="s">
        <v>91</v>
      </c>
      <c r="F33" s="22" t="s">
        <v>20</v>
      </c>
      <c r="G33" s="15">
        <v>450</v>
      </c>
      <c r="H33" s="15"/>
      <c r="I33" s="16"/>
      <c r="J33" s="15" t="s">
        <v>84</v>
      </c>
      <c r="K33" s="15" t="s">
        <v>47</v>
      </c>
      <c r="L33" s="37"/>
    </row>
    <row r="34" s="2" customFormat="1" ht="16" customHeight="1" spans="1:12">
      <c r="A34" s="11">
        <v>30</v>
      </c>
      <c r="B34" s="15" t="s">
        <v>92</v>
      </c>
      <c r="C34" s="22" t="s">
        <v>86</v>
      </c>
      <c r="D34" s="22" t="s">
        <v>93</v>
      </c>
      <c r="E34" s="69" t="s">
        <v>91</v>
      </c>
      <c r="F34" s="22" t="s">
        <v>20</v>
      </c>
      <c r="G34" s="17">
        <v>2200</v>
      </c>
      <c r="H34" s="17"/>
      <c r="I34" s="16"/>
      <c r="J34" s="17" t="s">
        <v>89</v>
      </c>
      <c r="K34" s="17" t="s">
        <v>22</v>
      </c>
      <c r="L34" s="37"/>
    </row>
    <row r="35" s="2" customFormat="1" ht="16" customHeight="1" spans="1:12">
      <c r="A35" s="11">
        <v>31</v>
      </c>
      <c r="B35" s="15" t="s">
        <v>94</v>
      </c>
      <c r="C35" s="22" t="s">
        <v>29</v>
      </c>
      <c r="D35" s="70" t="s">
        <v>95</v>
      </c>
      <c r="E35" s="23" t="s">
        <v>96</v>
      </c>
      <c r="F35" s="22" t="s">
        <v>97</v>
      </c>
      <c r="G35" s="16">
        <v>748</v>
      </c>
      <c r="H35" s="17"/>
      <c r="I35" s="16"/>
      <c r="J35" s="17" t="s">
        <v>98</v>
      </c>
      <c r="K35" s="17" t="s">
        <v>27</v>
      </c>
      <c r="L35" s="44"/>
    </row>
    <row r="36" s="2" customFormat="1" ht="16" customHeight="1" spans="1:12">
      <c r="A36" s="11">
        <v>32</v>
      </c>
      <c r="B36" s="15" t="s">
        <v>99</v>
      </c>
      <c r="C36" s="22" t="s">
        <v>24</v>
      </c>
      <c r="D36" s="22" t="s">
        <v>100</v>
      </c>
      <c r="E36" s="23"/>
      <c r="F36" s="22" t="s">
        <v>20</v>
      </c>
      <c r="G36" s="29">
        <v>7200</v>
      </c>
      <c r="H36" s="63"/>
      <c r="I36" s="29"/>
      <c r="J36" s="22" t="s">
        <v>26</v>
      </c>
      <c r="K36" s="22" t="s">
        <v>27</v>
      </c>
      <c r="L36" s="35"/>
    </row>
    <row r="37" s="2" customFormat="1" ht="16" customHeight="1" spans="1:12">
      <c r="A37" s="11">
        <v>33</v>
      </c>
      <c r="B37" s="25" t="s">
        <v>101</v>
      </c>
      <c r="C37" s="22" t="s">
        <v>29</v>
      </c>
      <c r="D37" s="22" t="s">
        <v>102</v>
      </c>
      <c r="E37" s="23" t="s">
        <v>103</v>
      </c>
      <c r="F37" s="22" t="s">
        <v>32</v>
      </c>
      <c r="G37" s="23">
        <v>94.5</v>
      </c>
      <c r="H37" s="23"/>
      <c r="I37" s="29"/>
      <c r="J37" s="23" t="s">
        <v>71</v>
      </c>
      <c r="K37" s="22" t="s">
        <v>46</v>
      </c>
      <c r="L37" s="37"/>
    </row>
    <row r="38" s="2" customFormat="1" ht="16" customHeight="1" spans="1:12">
      <c r="A38" s="11">
        <v>34</v>
      </c>
      <c r="B38" s="25"/>
      <c r="C38" s="25" t="s">
        <v>104</v>
      </c>
      <c r="D38" s="25" t="s">
        <v>105</v>
      </c>
      <c r="E38" s="23"/>
      <c r="F38" s="25" t="s">
        <v>20</v>
      </c>
      <c r="G38" s="25">
        <v>680</v>
      </c>
      <c r="H38" s="25"/>
      <c r="I38" s="29"/>
      <c r="J38" s="25" t="s">
        <v>106</v>
      </c>
      <c r="K38" s="25" t="s">
        <v>47</v>
      </c>
      <c r="L38" s="37"/>
    </row>
    <row r="39" s="2" customFormat="1" ht="16" customHeight="1" spans="1:12">
      <c r="A39" s="11">
        <v>35</v>
      </c>
      <c r="B39" s="25"/>
      <c r="C39" s="25" t="s">
        <v>104</v>
      </c>
      <c r="D39" s="25" t="s">
        <v>105</v>
      </c>
      <c r="E39" s="23"/>
      <c r="F39" s="25" t="s">
        <v>20</v>
      </c>
      <c r="G39" s="25">
        <v>1300</v>
      </c>
      <c r="H39" s="25"/>
      <c r="I39" s="29"/>
      <c r="J39" s="25" t="s">
        <v>106</v>
      </c>
      <c r="K39" s="25" t="s">
        <v>22</v>
      </c>
      <c r="L39" s="37"/>
    </row>
    <row r="40" s="3" customFormat="1" ht="30" customHeight="1" spans="1:12">
      <c r="A40" s="47" t="s">
        <v>107</v>
      </c>
      <c r="B40" s="48"/>
      <c r="C40" s="48"/>
      <c r="D40" s="49"/>
      <c r="E40" s="49"/>
      <c r="F40" s="50"/>
      <c r="G40" s="51">
        <f>SUM(G5:G39)</f>
        <v>83079.031</v>
      </c>
      <c r="H40" s="50"/>
      <c r="I40" s="50"/>
      <c r="J40" s="50"/>
      <c r="K40" s="50"/>
      <c r="L40" s="50"/>
    </row>
    <row r="41" s="4" customFormat="1" ht="16" customHeight="1" spans="1:17">
      <c r="A41" s="52"/>
      <c r="B41" s="53" t="s">
        <v>108</v>
      </c>
      <c r="C41" s="54"/>
      <c r="D41" s="54"/>
      <c r="E41" s="54"/>
      <c r="F41" s="55"/>
      <c r="H41" s="55"/>
      <c r="Q41" s="2"/>
    </row>
    <row r="42" s="4" customFormat="1" ht="16" customHeight="1" spans="1:17">
      <c r="A42" s="52"/>
      <c r="B42" s="53" t="s">
        <v>109</v>
      </c>
      <c r="C42" s="54"/>
      <c r="D42" s="54"/>
      <c r="E42" s="54"/>
      <c r="F42" s="54"/>
      <c r="Q42" s="2"/>
    </row>
    <row r="43" s="5" customFormat="1" ht="16" customHeight="1" spans="2:17">
      <c r="B43" s="56" t="s">
        <v>110</v>
      </c>
      <c r="C43" s="57"/>
      <c r="D43" s="57"/>
      <c r="E43" s="57"/>
      <c r="F43" s="57"/>
      <c r="G43" s="57"/>
      <c r="H43" s="57"/>
      <c r="Q43" s="60"/>
    </row>
    <row r="44" s="4" customFormat="1" ht="16" customHeight="1" spans="2:15">
      <c r="B44" s="58" t="s">
        <v>111</v>
      </c>
      <c r="C44" s="59"/>
      <c r="D44" s="59"/>
      <c r="E44" s="59"/>
      <c r="F44" s="59"/>
      <c r="G44" s="59"/>
      <c r="H44" s="59"/>
      <c r="J44" s="4" t="s">
        <v>112</v>
      </c>
      <c r="O44" s="2"/>
    </row>
  </sheetData>
  <protectedRanges>
    <protectedRange sqref="B20:D29" name="区域1"/>
  </protectedRanges>
  <mergeCells count="3">
    <mergeCell ref="A2:J2"/>
    <mergeCell ref="A3:D3"/>
    <mergeCell ref="A40:D40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P71"/>
  <sheetViews>
    <sheetView tabSelected="1" topLeftCell="A49" workbookViewId="0">
      <selection activeCell="C77" sqref="C77"/>
    </sheetView>
  </sheetViews>
  <sheetFormatPr defaultColWidth="9" defaultRowHeight="13.5"/>
  <cols>
    <col min="1" max="1" width="5.125" customWidth="1"/>
    <col min="2" max="2" width="11.625" customWidth="1"/>
    <col min="3" max="3" width="22.5" customWidth="1"/>
    <col min="4" max="4" width="20" customWidth="1"/>
    <col min="7" max="7" width="11.25" customWidth="1"/>
    <col min="8" max="8" width="10.625" customWidth="1"/>
    <col min="9" max="9" width="11.25" customWidth="1"/>
    <col min="11" max="11" width="12.5" customWidth="1"/>
    <col min="12" max="12" width="12.875" customWidth="1"/>
  </cols>
  <sheetData>
    <row r="1" s="1" customFormat="1" ht="12" spans="1:12">
      <c r="A1" s="6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</row>
    <row r="2" s="1" customFormat="1" ht="18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8"/>
      <c r="K2" s="8"/>
      <c r="L2" s="8"/>
    </row>
    <row r="3" customFormat="1" ht="16" customHeight="1" spans="1:11">
      <c r="A3" s="10" t="s">
        <v>2</v>
      </c>
      <c r="B3" s="10"/>
      <c r="C3" s="10"/>
      <c r="D3" s="10"/>
      <c r="I3" t="s">
        <v>3</v>
      </c>
      <c r="K3" t="s">
        <v>113</v>
      </c>
    </row>
    <row r="4" s="2" customFormat="1" ht="19" customHeight="1" spans="1:11">
      <c r="A4" s="11" t="s">
        <v>5</v>
      </c>
      <c r="B4" s="12" t="s">
        <v>6</v>
      </c>
      <c r="C4" s="11" t="s">
        <v>7</v>
      </c>
      <c r="D4" s="11" t="s">
        <v>8</v>
      </c>
      <c r="E4" s="11" t="s">
        <v>10</v>
      </c>
      <c r="F4" s="13" t="s">
        <v>11</v>
      </c>
      <c r="G4" s="13" t="s">
        <v>12</v>
      </c>
      <c r="H4" s="13" t="s">
        <v>13</v>
      </c>
      <c r="I4" s="11" t="s">
        <v>14</v>
      </c>
      <c r="J4" s="11" t="s">
        <v>15</v>
      </c>
      <c r="K4" s="11" t="s">
        <v>16</v>
      </c>
    </row>
    <row r="5" s="2" customFormat="1" ht="14" customHeight="1" spans="1:11">
      <c r="A5" s="14">
        <v>1</v>
      </c>
      <c r="B5" s="15" t="s">
        <v>114</v>
      </c>
      <c r="C5" s="15" t="s">
        <v>115</v>
      </c>
      <c r="D5" s="15" t="s">
        <v>116</v>
      </c>
      <c r="E5" s="16" t="s">
        <v>32</v>
      </c>
      <c r="F5" s="16">
        <v>15.616</v>
      </c>
      <c r="G5" s="16"/>
      <c r="H5" s="16"/>
      <c r="I5" s="17" t="s">
        <v>98</v>
      </c>
      <c r="J5" s="17" t="s">
        <v>27</v>
      </c>
      <c r="K5" s="34"/>
    </row>
    <row r="6" s="2" customFormat="1" ht="14" customHeight="1" spans="1:11">
      <c r="A6" s="14">
        <v>2</v>
      </c>
      <c r="B6" s="15" t="s">
        <v>117</v>
      </c>
      <c r="C6" s="15" t="s">
        <v>118</v>
      </c>
      <c r="D6" s="15" t="s">
        <v>119</v>
      </c>
      <c r="E6" s="16" t="s">
        <v>32</v>
      </c>
      <c r="F6" s="16">
        <v>42.904</v>
      </c>
      <c r="G6" s="16"/>
      <c r="H6" s="16"/>
      <c r="I6" s="17" t="s">
        <v>98</v>
      </c>
      <c r="J6" s="17" t="s">
        <v>27</v>
      </c>
      <c r="K6" s="35"/>
    </row>
    <row r="7" s="2" customFormat="1" ht="14" customHeight="1" spans="1:11">
      <c r="A7" s="14">
        <v>3</v>
      </c>
      <c r="B7" s="17" t="s">
        <v>120</v>
      </c>
      <c r="C7" s="17" t="s">
        <v>121</v>
      </c>
      <c r="D7" s="18" t="s">
        <v>122</v>
      </c>
      <c r="E7" s="17" t="s">
        <v>32</v>
      </c>
      <c r="F7" s="17">
        <v>0.17</v>
      </c>
      <c r="G7" s="17"/>
      <c r="H7" s="16"/>
      <c r="I7" s="18" t="s">
        <v>81</v>
      </c>
      <c r="J7" s="17" t="s">
        <v>22</v>
      </c>
      <c r="K7" s="11"/>
    </row>
    <row r="8" s="2" customFormat="1" ht="14" customHeight="1" spans="1:11">
      <c r="A8" s="14">
        <v>4</v>
      </c>
      <c r="B8" s="15" t="s">
        <v>120</v>
      </c>
      <c r="C8" s="15" t="s">
        <v>121</v>
      </c>
      <c r="D8" s="18" t="s">
        <v>122</v>
      </c>
      <c r="E8" s="15" t="s">
        <v>32</v>
      </c>
      <c r="F8" s="19">
        <v>0.17</v>
      </c>
      <c r="G8" s="17"/>
      <c r="H8" s="16"/>
      <c r="I8" s="18" t="s">
        <v>81</v>
      </c>
      <c r="J8" s="17" t="s">
        <v>27</v>
      </c>
      <c r="K8" s="36"/>
    </row>
    <row r="9" s="2" customFormat="1" ht="14" customHeight="1" spans="1:11">
      <c r="A9" s="14">
        <v>5</v>
      </c>
      <c r="B9" s="15" t="s">
        <v>120</v>
      </c>
      <c r="C9" s="18" t="s">
        <v>121</v>
      </c>
      <c r="D9" s="18" t="s">
        <v>122</v>
      </c>
      <c r="E9" s="18" t="s">
        <v>32</v>
      </c>
      <c r="F9" s="18">
        <v>0.34</v>
      </c>
      <c r="G9" s="17"/>
      <c r="H9" s="16"/>
      <c r="I9" s="18" t="s">
        <v>81</v>
      </c>
      <c r="J9" s="17" t="s">
        <v>41</v>
      </c>
      <c r="K9" s="37"/>
    </row>
    <row r="10" s="2" customFormat="1" ht="14" customHeight="1" spans="1:11">
      <c r="A10" s="14">
        <v>6</v>
      </c>
      <c r="B10" s="15" t="s">
        <v>120</v>
      </c>
      <c r="C10" s="18" t="s">
        <v>121</v>
      </c>
      <c r="D10" s="18" t="s">
        <v>122</v>
      </c>
      <c r="E10" s="18" t="s">
        <v>32</v>
      </c>
      <c r="F10" s="18">
        <v>0.68</v>
      </c>
      <c r="G10" s="17"/>
      <c r="H10" s="16"/>
      <c r="I10" s="18" t="s">
        <v>81</v>
      </c>
      <c r="J10" s="17" t="s">
        <v>46</v>
      </c>
      <c r="K10" s="38"/>
    </row>
    <row r="11" s="2" customFormat="1" ht="14" customHeight="1" spans="1:11">
      <c r="A11" s="14">
        <v>7</v>
      </c>
      <c r="B11" s="17" t="s">
        <v>123</v>
      </c>
      <c r="C11" s="17" t="s">
        <v>124</v>
      </c>
      <c r="D11" s="17" t="s">
        <v>125</v>
      </c>
      <c r="E11" s="17" t="s">
        <v>32</v>
      </c>
      <c r="F11" s="17">
        <v>3.74</v>
      </c>
      <c r="G11" s="17"/>
      <c r="H11" s="16"/>
      <c r="I11" s="17" t="s">
        <v>51</v>
      </c>
      <c r="J11" s="17" t="s">
        <v>22</v>
      </c>
      <c r="K11" s="37"/>
    </row>
    <row r="12" s="2" customFormat="1" ht="14" customHeight="1" spans="1:11">
      <c r="A12" s="14">
        <v>8</v>
      </c>
      <c r="B12" s="15" t="s">
        <v>123</v>
      </c>
      <c r="C12" s="15" t="s">
        <v>124</v>
      </c>
      <c r="D12" s="15" t="s">
        <v>125</v>
      </c>
      <c r="E12" s="16" t="s">
        <v>32</v>
      </c>
      <c r="F12" s="16">
        <v>78.25</v>
      </c>
      <c r="G12" s="17"/>
      <c r="H12" s="16"/>
      <c r="I12" s="17" t="s">
        <v>51</v>
      </c>
      <c r="J12" s="17" t="s">
        <v>27</v>
      </c>
      <c r="K12" s="37"/>
    </row>
    <row r="13" s="2" customFormat="1" ht="14" customHeight="1" spans="1:11">
      <c r="A13" s="14">
        <v>9</v>
      </c>
      <c r="B13" s="15" t="s">
        <v>123</v>
      </c>
      <c r="C13" s="17" t="s">
        <v>124</v>
      </c>
      <c r="D13" s="17" t="s">
        <v>125</v>
      </c>
      <c r="E13" s="20" t="s">
        <v>32</v>
      </c>
      <c r="F13" s="21">
        <v>6.12</v>
      </c>
      <c r="G13" s="17"/>
      <c r="H13" s="16"/>
      <c r="I13" s="17" t="s">
        <v>51</v>
      </c>
      <c r="J13" s="17" t="s">
        <v>41</v>
      </c>
      <c r="K13" s="37"/>
    </row>
    <row r="14" s="2" customFormat="1" ht="14" customHeight="1" spans="1:11">
      <c r="A14" s="14">
        <v>10</v>
      </c>
      <c r="B14" s="15" t="s">
        <v>123</v>
      </c>
      <c r="C14" s="15" t="s">
        <v>124</v>
      </c>
      <c r="D14" s="15" t="s">
        <v>125</v>
      </c>
      <c r="E14" s="18" t="s">
        <v>32</v>
      </c>
      <c r="F14" s="18">
        <v>34</v>
      </c>
      <c r="G14" s="17"/>
      <c r="H14" s="16"/>
      <c r="I14" s="17" t="s">
        <v>51</v>
      </c>
      <c r="J14" s="17" t="s">
        <v>46</v>
      </c>
      <c r="K14" s="37"/>
    </row>
    <row r="15" s="2" customFormat="1" ht="14" customHeight="1" spans="1:11">
      <c r="A15" s="14">
        <v>11</v>
      </c>
      <c r="B15" s="15" t="s">
        <v>123</v>
      </c>
      <c r="C15" s="15" t="s">
        <v>124</v>
      </c>
      <c r="D15" s="15" t="s">
        <v>125</v>
      </c>
      <c r="E15" s="15" t="s">
        <v>32</v>
      </c>
      <c r="F15" s="15">
        <v>1.2</v>
      </c>
      <c r="G15" s="17"/>
      <c r="H15" s="16"/>
      <c r="I15" s="17" t="s">
        <v>51</v>
      </c>
      <c r="J15" s="15" t="s">
        <v>47</v>
      </c>
      <c r="K15" s="37"/>
    </row>
    <row r="16" s="2" customFormat="1" ht="14" customHeight="1" spans="1:11">
      <c r="A16" s="14">
        <v>12</v>
      </c>
      <c r="B16" s="15" t="s">
        <v>126</v>
      </c>
      <c r="C16" s="17" t="s">
        <v>124</v>
      </c>
      <c r="D16" s="17" t="s">
        <v>127</v>
      </c>
      <c r="E16" s="17" t="s">
        <v>32</v>
      </c>
      <c r="F16" s="17">
        <v>0.34</v>
      </c>
      <c r="G16" s="17"/>
      <c r="H16" s="16"/>
      <c r="I16" s="17" t="s">
        <v>51</v>
      </c>
      <c r="J16" s="17" t="s">
        <v>22</v>
      </c>
      <c r="K16" s="39"/>
    </row>
    <row r="17" s="2" customFormat="1" ht="14" customHeight="1" spans="1:11">
      <c r="A17" s="14">
        <v>13</v>
      </c>
      <c r="B17" s="15" t="s">
        <v>126</v>
      </c>
      <c r="C17" s="18" t="s">
        <v>124</v>
      </c>
      <c r="D17" s="18" t="s">
        <v>127</v>
      </c>
      <c r="E17" s="18" t="s">
        <v>32</v>
      </c>
      <c r="F17" s="18">
        <v>0.68</v>
      </c>
      <c r="G17" s="18"/>
      <c r="H17" s="16"/>
      <c r="I17" s="17" t="s">
        <v>51</v>
      </c>
      <c r="J17" s="17" t="s">
        <v>41</v>
      </c>
      <c r="K17" s="37"/>
    </row>
    <row r="18" s="2" customFormat="1" ht="14" customHeight="1" spans="1:11">
      <c r="A18" s="14">
        <v>14</v>
      </c>
      <c r="B18" s="15" t="s">
        <v>126</v>
      </c>
      <c r="C18" s="17" t="s">
        <v>124</v>
      </c>
      <c r="D18" s="17" t="s">
        <v>127</v>
      </c>
      <c r="E18" s="18" t="s">
        <v>32</v>
      </c>
      <c r="F18" s="18">
        <v>13.6</v>
      </c>
      <c r="G18" s="17"/>
      <c r="H18" s="16"/>
      <c r="I18" s="17" t="s">
        <v>51</v>
      </c>
      <c r="J18" s="17" t="s">
        <v>46</v>
      </c>
      <c r="K18" s="39"/>
    </row>
    <row r="19" s="2" customFormat="1" ht="14" customHeight="1" spans="1:11">
      <c r="A19" s="14">
        <v>15</v>
      </c>
      <c r="B19" s="15" t="s">
        <v>128</v>
      </c>
      <c r="C19" s="17" t="s">
        <v>129</v>
      </c>
      <c r="D19" s="17" t="s">
        <v>130</v>
      </c>
      <c r="E19" s="22" t="s">
        <v>20</v>
      </c>
      <c r="F19" s="22">
        <v>510</v>
      </c>
      <c r="G19" s="22"/>
      <c r="H19" s="16"/>
      <c r="I19" s="17" t="s">
        <v>51</v>
      </c>
      <c r="J19" s="17" t="s">
        <v>22</v>
      </c>
      <c r="K19" s="35"/>
    </row>
    <row r="20" s="2" customFormat="1" ht="14" customHeight="1" spans="1:11">
      <c r="A20" s="14">
        <v>16</v>
      </c>
      <c r="B20" s="15" t="s">
        <v>128</v>
      </c>
      <c r="C20" s="23" t="s">
        <v>129</v>
      </c>
      <c r="D20" s="23" t="s">
        <v>130</v>
      </c>
      <c r="E20" s="23" t="s">
        <v>20</v>
      </c>
      <c r="F20" s="18">
        <v>18360</v>
      </c>
      <c r="G20" s="22"/>
      <c r="H20" s="16"/>
      <c r="I20" s="23" t="s">
        <v>51</v>
      </c>
      <c r="J20" s="17" t="s">
        <v>46</v>
      </c>
      <c r="K20" s="39"/>
    </row>
    <row r="21" s="2" customFormat="1" ht="14" customHeight="1" spans="1:11">
      <c r="A21" s="14">
        <v>17</v>
      </c>
      <c r="B21" s="15" t="s">
        <v>128</v>
      </c>
      <c r="C21" s="20" t="s">
        <v>129</v>
      </c>
      <c r="D21" s="20" t="s">
        <v>130</v>
      </c>
      <c r="E21" s="24" t="s">
        <v>20</v>
      </c>
      <c r="F21" s="22">
        <v>3400</v>
      </c>
      <c r="G21" s="22"/>
      <c r="H21" s="16"/>
      <c r="I21" s="23" t="s">
        <v>51</v>
      </c>
      <c r="J21" s="17" t="s">
        <v>41</v>
      </c>
      <c r="K21" s="37"/>
    </row>
    <row r="22" s="2" customFormat="1" ht="14" customHeight="1" spans="1:11">
      <c r="A22" s="14">
        <v>18</v>
      </c>
      <c r="B22" s="15" t="s">
        <v>128</v>
      </c>
      <c r="C22" s="15" t="s">
        <v>129</v>
      </c>
      <c r="D22" s="15" t="s">
        <v>130</v>
      </c>
      <c r="E22" s="25" t="s">
        <v>20</v>
      </c>
      <c r="F22" s="25">
        <v>1020</v>
      </c>
      <c r="G22" s="22"/>
      <c r="H22" s="16"/>
      <c r="I22" s="15" t="s">
        <v>51</v>
      </c>
      <c r="J22" s="15" t="s">
        <v>47</v>
      </c>
      <c r="K22" s="37"/>
    </row>
    <row r="23" s="2" customFormat="1" ht="15" customHeight="1" spans="1:11">
      <c r="A23" s="14">
        <v>19</v>
      </c>
      <c r="B23" s="15" t="s">
        <v>131</v>
      </c>
      <c r="C23" s="26" t="s">
        <v>132</v>
      </c>
      <c r="D23" s="26" t="s">
        <v>133</v>
      </c>
      <c r="E23" s="23" t="s">
        <v>32</v>
      </c>
      <c r="F23" s="27">
        <v>0.51</v>
      </c>
      <c r="G23" s="27"/>
      <c r="H23" s="16"/>
      <c r="I23" s="40" t="s">
        <v>134</v>
      </c>
      <c r="J23" s="17" t="s">
        <v>41</v>
      </c>
      <c r="K23" s="37"/>
    </row>
    <row r="24" s="2" customFormat="1" ht="15" customHeight="1" spans="1:11">
      <c r="A24" s="14">
        <v>20</v>
      </c>
      <c r="B24" s="15" t="s">
        <v>135</v>
      </c>
      <c r="C24" s="22" t="s">
        <v>129</v>
      </c>
      <c r="D24" s="22" t="s">
        <v>136</v>
      </c>
      <c r="E24" s="22" t="s">
        <v>32</v>
      </c>
      <c r="F24" s="23">
        <v>0.85</v>
      </c>
      <c r="G24" s="23"/>
      <c r="H24" s="23"/>
      <c r="I24" s="23" t="s">
        <v>51</v>
      </c>
      <c r="J24" s="23" t="s">
        <v>137</v>
      </c>
      <c r="K24" s="36"/>
    </row>
    <row r="25" s="2" customFormat="1" ht="15" customHeight="1" spans="1:11">
      <c r="A25" s="14">
        <v>21</v>
      </c>
      <c r="B25" s="15" t="s">
        <v>138</v>
      </c>
      <c r="C25" s="22" t="s">
        <v>132</v>
      </c>
      <c r="D25" s="22" t="s">
        <v>139</v>
      </c>
      <c r="E25" s="22" t="s">
        <v>32</v>
      </c>
      <c r="F25" s="23">
        <v>0.85</v>
      </c>
      <c r="G25" s="23"/>
      <c r="H25" s="23"/>
      <c r="I25" s="23" t="s">
        <v>51</v>
      </c>
      <c r="J25" s="23" t="s">
        <v>22</v>
      </c>
      <c r="K25" s="41"/>
    </row>
    <row r="26" s="2" customFormat="1" ht="15" customHeight="1" spans="1:11">
      <c r="A26" s="14">
        <v>22</v>
      </c>
      <c r="B26" s="15" t="s">
        <v>138</v>
      </c>
      <c r="C26" s="22" t="s">
        <v>132</v>
      </c>
      <c r="D26" s="22" t="s">
        <v>139</v>
      </c>
      <c r="E26" s="22" t="s">
        <v>32</v>
      </c>
      <c r="F26" s="23">
        <v>5.1</v>
      </c>
      <c r="G26" s="23"/>
      <c r="H26" s="23"/>
      <c r="I26" s="23" t="s">
        <v>51</v>
      </c>
      <c r="J26" s="23" t="s">
        <v>41</v>
      </c>
      <c r="K26" s="42"/>
    </row>
    <row r="27" s="2" customFormat="1" ht="15" customHeight="1" spans="1:11">
      <c r="A27" s="14">
        <v>23</v>
      </c>
      <c r="B27" s="15" t="s">
        <v>138</v>
      </c>
      <c r="C27" s="22" t="s">
        <v>132</v>
      </c>
      <c r="D27" s="22" t="s">
        <v>139</v>
      </c>
      <c r="E27" s="22" t="s">
        <v>32</v>
      </c>
      <c r="F27" s="23">
        <v>4.08</v>
      </c>
      <c r="G27" s="23"/>
      <c r="H27" s="23"/>
      <c r="I27" s="23" t="s">
        <v>51</v>
      </c>
      <c r="J27" s="23" t="s">
        <v>46</v>
      </c>
      <c r="K27" s="35"/>
    </row>
    <row r="28" s="2" customFormat="1" ht="15" customHeight="1" spans="1:11">
      <c r="A28" s="14">
        <v>24</v>
      </c>
      <c r="B28" s="17" t="s">
        <v>140</v>
      </c>
      <c r="C28" s="22" t="s">
        <v>141</v>
      </c>
      <c r="D28" s="22" t="s">
        <v>142</v>
      </c>
      <c r="E28" s="22" t="s">
        <v>20</v>
      </c>
      <c r="F28" s="22">
        <v>1700</v>
      </c>
      <c r="G28" s="22"/>
      <c r="H28" s="23"/>
      <c r="I28" s="22" t="s">
        <v>51</v>
      </c>
      <c r="J28" s="22" t="s">
        <v>52</v>
      </c>
      <c r="K28" s="39"/>
    </row>
    <row r="29" s="2" customFormat="1" ht="15" customHeight="1" spans="1:11">
      <c r="A29" s="14">
        <v>25</v>
      </c>
      <c r="B29" s="15" t="s">
        <v>143</v>
      </c>
      <c r="C29" s="22" t="s">
        <v>144</v>
      </c>
      <c r="D29" s="22" t="s">
        <v>145</v>
      </c>
      <c r="E29" s="22" t="s">
        <v>32</v>
      </c>
      <c r="F29" s="23">
        <v>5.44</v>
      </c>
      <c r="G29" s="23"/>
      <c r="H29" s="23"/>
      <c r="I29" s="23" t="s">
        <v>51</v>
      </c>
      <c r="J29" s="23" t="s">
        <v>22</v>
      </c>
      <c r="K29" s="37"/>
    </row>
    <row r="30" s="2" customFormat="1" ht="15" customHeight="1" spans="1:11">
      <c r="A30" s="14">
        <v>26</v>
      </c>
      <c r="B30" s="15" t="s">
        <v>143</v>
      </c>
      <c r="C30" s="22" t="s">
        <v>144</v>
      </c>
      <c r="D30" s="22" t="s">
        <v>145</v>
      </c>
      <c r="E30" s="22" t="s">
        <v>32</v>
      </c>
      <c r="F30" s="23">
        <v>32.3</v>
      </c>
      <c r="G30" s="23"/>
      <c r="H30" s="23"/>
      <c r="I30" s="23" t="s">
        <v>51</v>
      </c>
      <c r="J30" s="23" t="s">
        <v>27</v>
      </c>
      <c r="K30" s="37"/>
    </row>
    <row r="31" s="2" customFormat="1" ht="15" customHeight="1" spans="1:11">
      <c r="A31" s="14">
        <v>27</v>
      </c>
      <c r="B31" s="15" t="s">
        <v>143</v>
      </c>
      <c r="C31" s="22" t="s">
        <v>144</v>
      </c>
      <c r="D31" s="22" t="s">
        <v>145</v>
      </c>
      <c r="E31" s="22" t="s">
        <v>32</v>
      </c>
      <c r="F31" s="23">
        <v>15.47</v>
      </c>
      <c r="G31" s="23"/>
      <c r="H31" s="23"/>
      <c r="I31" s="23" t="s">
        <v>51</v>
      </c>
      <c r="J31" s="23" t="s">
        <v>41</v>
      </c>
      <c r="K31" s="43"/>
    </row>
    <row r="32" s="2" customFormat="1" ht="15" customHeight="1" spans="1:11">
      <c r="A32" s="14">
        <v>28</v>
      </c>
      <c r="B32" s="15" t="s">
        <v>143</v>
      </c>
      <c r="C32" s="22" t="s">
        <v>144</v>
      </c>
      <c r="D32" s="22" t="s">
        <v>145</v>
      </c>
      <c r="E32" s="22" t="s">
        <v>32</v>
      </c>
      <c r="F32" s="23">
        <v>89.25</v>
      </c>
      <c r="G32" s="23"/>
      <c r="H32" s="23"/>
      <c r="I32" s="23" t="s">
        <v>51</v>
      </c>
      <c r="J32" s="23" t="s">
        <v>46</v>
      </c>
      <c r="K32" s="35"/>
    </row>
    <row r="33" s="2" customFormat="1" ht="15" customHeight="1" spans="1:11">
      <c r="A33" s="14">
        <v>29</v>
      </c>
      <c r="B33" s="15" t="s">
        <v>143</v>
      </c>
      <c r="C33" s="22" t="s">
        <v>144</v>
      </c>
      <c r="D33" s="22" t="s">
        <v>145</v>
      </c>
      <c r="E33" s="22" t="s">
        <v>32</v>
      </c>
      <c r="F33" s="23">
        <v>0.51</v>
      </c>
      <c r="G33" s="23"/>
      <c r="H33" s="23"/>
      <c r="I33" s="23" t="s">
        <v>51</v>
      </c>
      <c r="J33" s="23" t="s">
        <v>47</v>
      </c>
      <c r="K33" s="37"/>
    </row>
    <row r="34" s="2" customFormat="1" ht="15" customHeight="1" spans="1:11">
      <c r="A34" s="14">
        <v>30</v>
      </c>
      <c r="B34" s="17" t="s">
        <v>143</v>
      </c>
      <c r="C34" s="22" t="s">
        <v>144</v>
      </c>
      <c r="D34" s="22" t="s">
        <v>145</v>
      </c>
      <c r="E34" s="22" t="s">
        <v>32</v>
      </c>
      <c r="F34" s="22">
        <v>6.8</v>
      </c>
      <c r="G34" s="23"/>
      <c r="H34" s="23"/>
      <c r="I34" s="22" t="s">
        <v>51</v>
      </c>
      <c r="J34" s="22" t="s">
        <v>52</v>
      </c>
      <c r="K34" s="37"/>
    </row>
    <row r="35" s="2" customFormat="1" ht="15" customHeight="1" spans="1:11">
      <c r="A35" s="14">
        <v>31</v>
      </c>
      <c r="B35" s="15" t="s">
        <v>146</v>
      </c>
      <c r="C35" s="22" t="s">
        <v>147</v>
      </c>
      <c r="D35" s="22" t="s">
        <v>145</v>
      </c>
      <c r="E35" s="22" t="s">
        <v>32</v>
      </c>
      <c r="F35" s="23">
        <v>16.64</v>
      </c>
      <c r="G35" s="23"/>
      <c r="H35" s="23"/>
      <c r="I35" s="23" t="s">
        <v>98</v>
      </c>
      <c r="J35" s="23" t="s">
        <v>27</v>
      </c>
      <c r="K35" s="44"/>
    </row>
    <row r="36" s="2" customFormat="1" ht="15" customHeight="1" spans="1:11">
      <c r="A36" s="14">
        <v>32</v>
      </c>
      <c r="B36" s="15" t="s">
        <v>148</v>
      </c>
      <c r="C36" s="22" t="s">
        <v>149</v>
      </c>
      <c r="D36" s="22">
        <v>525</v>
      </c>
      <c r="E36" s="22" t="s">
        <v>32</v>
      </c>
      <c r="F36" s="23">
        <v>34.2</v>
      </c>
      <c r="G36" s="23"/>
      <c r="H36" s="23"/>
      <c r="I36" s="23" t="s">
        <v>33</v>
      </c>
      <c r="J36" s="23" t="s">
        <v>27</v>
      </c>
      <c r="K36" s="35"/>
    </row>
    <row r="37" s="2" customFormat="1" ht="15" customHeight="1" spans="1:11">
      <c r="A37" s="14">
        <v>33</v>
      </c>
      <c r="B37" s="15" t="s">
        <v>150</v>
      </c>
      <c r="C37" s="25" t="s">
        <v>144</v>
      </c>
      <c r="D37" s="25" t="s">
        <v>145</v>
      </c>
      <c r="E37" s="25" t="s">
        <v>32</v>
      </c>
      <c r="F37" s="23">
        <v>0.34</v>
      </c>
      <c r="G37" s="23"/>
      <c r="H37" s="23"/>
      <c r="I37" s="23" t="s">
        <v>51</v>
      </c>
      <c r="J37" s="23" t="s">
        <v>47</v>
      </c>
      <c r="K37" s="37"/>
    </row>
    <row r="38" s="2" customFormat="1" ht="15" customHeight="1" spans="1:11">
      <c r="A38" s="14">
        <v>34</v>
      </c>
      <c r="B38" s="15" t="s">
        <v>151</v>
      </c>
      <c r="C38" s="22" t="s">
        <v>132</v>
      </c>
      <c r="D38" s="22" t="s">
        <v>152</v>
      </c>
      <c r="E38" s="22" t="s">
        <v>32</v>
      </c>
      <c r="F38" s="23">
        <v>5.27</v>
      </c>
      <c r="G38" s="23"/>
      <c r="H38" s="23"/>
      <c r="I38" s="23" t="s">
        <v>51</v>
      </c>
      <c r="J38" s="23" t="s">
        <v>22</v>
      </c>
      <c r="K38" s="37"/>
    </row>
    <row r="39" s="2" customFormat="1" ht="15" customHeight="1" spans="1:11">
      <c r="A39" s="14">
        <v>35</v>
      </c>
      <c r="B39" s="15" t="s">
        <v>151</v>
      </c>
      <c r="C39" s="22" t="s">
        <v>132</v>
      </c>
      <c r="D39" s="22" t="s">
        <v>152</v>
      </c>
      <c r="E39" s="22" t="s">
        <v>32</v>
      </c>
      <c r="F39" s="23">
        <v>0.68</v>
      </c>
      <c r="G39" s="23"/>
      <c r="H39" s="23"/>
      <c r="I39" s="23" t="s">
        <v>51</v>
      </c>
      <c r="J39" s="23" t="s">
        <v>41</v>
      </c>
      <c r="K39" s="37"/>
    </row>
    <row r="40" s="2" customFormat="1" ht="15" customHeight="1" spans="1:11">
      <c r="A40" s="14">
        <v>36</v>
      </c>
      <c r="B40" s="15" t="s">
        <v>151</v>
      </c>
      <c r="C40" s="22" t="s">
        <v>132</v>
      </c>
      <c r="D40" s="22" t="s">
        <v>152</v>
      </c>
      <c r="E40" s="22" t="s">
        <v>32</v>
      </c>
      <c r="F40" s="23">
        <v>0.34</v>
      </c>
      <c r="G40" s="23"/>
      <c r="H40" s="23"/>
      <c r="I40" s="23" t="s">
        <v>51</v>
      </c>
      <c r="J40" s="23" t="s">
        <v>47</v>
      </c>
      <c r="K40" s="37"/>
    </row>
    <row r="41" s="2" customFormat="1" ht="15" customHeight="1" spans="1:11">
      <c r="A41" s="14">
        <v>37</v>
      </c>
      <c r="B41" s="15" t="s">
        <v>153</v>
      </c>
      <c r="C41" s="22" t="s">
        <v>154</v>
      </c>
      <c r="D41" s="22" t="s">
        <v>155</v>
      </c>
      <c r="E41" s="22" t="s">
        <v>32</v>
      </c>
      <c r="F41" s="23">
        <v>8.17</v>
      </c>
      <c r="G41" s="23"/>
      <c r="H41" s="23"/>
      <c r="I41" s="23" t="s">
        <v>81</v>
      </c>
      <c r="J41" s="23" t="s">
        <v>41</v>
      </c>
      <c r="K41" s="37"/>
    </row>
    <row r="42" s="2" customFormat="1" ht="15" customHeight="1" spans="1:11">
      <c r="A42" s="14">
        <v>38</v>
      </c>
      <c r="B42" s="15" t="s">
        <v>153</v>
      </c>
      <c r="C42" s="22" t="s">
        <v>154</v>
      </c>
      <c r="D42" s="22" t="s">
        <v>155</v>
      </c>
      <c r="E42" s="22" t="s">
        <v>32</v>
      </c>
      <c r="F42" s="23">
        <v>7.6</v>
      </c>
      <c r="G42" s="23"/>
      <c r="H42" s="23"/>
      <c r="I42" s="23" t="s">
        <v>81</v>
      </c>
      <c r="J42" s="23" t="s">
        <v>46</v>
      </c>
      <c r="K42" s="37"/>
    </row>
    <row r="43" s="2" customFormat="1" ht="15" customHeight="1" spans="1:11">
      <c r="A43" s="14">
        <v>39</v>
      </c>
      <c r="B43" s="15" t="s">
        <v>156</v>
      </c>
      <c r="C43" s="22" t="s">
        <v>157</v>
      </c>
      <c r="D43" s="22" t="s">
        <v>158</v>
      </c>
      <c r="E43" s="22" t="s">
        <v>32</v>
      </c>
      <c r="F43" s="23">
        <v>0.85</v>
      </c>
      <c r="G43" s="23"/>
      <c r="H43" s="23"/>
      <c r="I43" s="23" t="s">
        <v>51</v>
      </c>
      <c r="J43" s="23" t="s">
        <v>137</v>
      </c>
      <c r="K43" s="37"/>
    </row>
    <row r="44" s="2" customFormat="1" ht="15" customHeight="1" spans="1:11">
      <c r="A44" s="14">
        <v>40</v>
      </c>
      <c r="B44" s="15" t="s">
        <v>159</v>
      </c>
      <c r="C44" s="25" t="s">
        <v>160</v>
      </c>
      <c r="D44" s="25" t="s">
        <v>161</v>
      </c>
      <c r="E44" s="25" t="s">
        <v>20</v>
      </c>
      <c r="F44" s="23">
        <v>510</v>
      </c>
      <c r="G44" s="23"/>
      <c r="H44" s="23"/>
      <c r="I44" s="23" t="s">
        <v>51</v>
      </c>
      <c r="J44" s="23" t="s">
        <v>22</v>
      </c>
      <c r="K44" s="37"/>
    </row>
    <row r="45" s="2" customFormat="1" ht="15" customHeight="1" spans="1:11">
      <c r="A45" s="14">
        <v>41</v>
      </c>
      <c r="B45" s="15" t="s">
        <v>159</v>
      </c>
      <c r="C45" s="25" t="s">
        <v>160</v>
      </c>
      <c r="D45" s="25" t="s">
        <v>161</v>
      </c>
      <c r="E45" s="25" t="s">
        <v>20</v>
      </c>
      <c r="F45" s="23">
        <v>510</v>
      </c>
      <c r="G45" s="23"/>
      <c r="H45" s="23"/>
      <c r="I45" s="23" t="s">
        <v>51</v>
      </c>
      <c r="J45" s="23" t="s">
        <v>47</v>
      </c>
      <c r="K45" s="37"/>
    </row>
    <row r="46" s="2" customFormat="1" ht="15" customHeight="1" spans="1:11">
      <c r="A46" s="14">
        <v>42</v>
      </c>
      <c r="B46" s="15" t="s">
        <v>159</v>
      </c>
      <c r="C46" s="22" t="s">
        <v>160</v>
      </c>
      <c r="D46" s="22" t="s">
        <v>161</v>
      </c>
      <c r="E46" s="22" t="s">
        <v>20</v>
      </c>
      <c r="F46" s="23">
        <v>850</v>
      </c>
      <c r="G46" s="23"/>
      <c r="H46" s="23"/>
      <c r="I46" s="23" t="s">
        <v>51</v>
      </c>
      <c r="J46" s="23" t="s">
        <v>137</v>
      </c>
      <c r="K46" s="37"/>
    </row>
    <row r="47" s="2" customFormat="1" ht="15" customHeight="1" spans="1:11">
      <c r="A47" s="14">
        <v>43</v>
      </c>
      <c r="B47" s="15" t="s">
        <v>162</v>
      </c>
      <c r="C47" s="22" t="s">
        <v>163</v>
      </c>
      <c r="D47" s="22">
        <v>533</v>
      </c>
      <c r="E47" s="22" t="s">
        <v>164</v>
      </c>
      <c r="F47" s="23">
        <v>33280</v>
      </c>
      <c r="G47" s="23"/>
      <c r="H47" s="23"/>
      <c r="I47" s="23" t="s">
        <v>33</v>
      </c>
      <c r="J47" s="23" t="s">
        <v>27</v>
      </c>
      <c r="K47" s="37"/>
    </row>
    <row r="48" s="2" customFormat="1" ht="15" customHeight="1" spans="1:11">
      <c r="A48" s="14">
        <v>44</v>
      </c>
      <c r="B48" s="15" t="s">
        <v>165</v>
      </c>
      <c r="C48" s="22" t="s">
        <v>157</v>
      </c>
      <c r="D48" s="22" t="s">
        <v>155</v>
      </c>
      <c r="E48" s="22" t="s">
        <v>32</v>
      </c>
      <c r="F48" s="23">
        <v>0.175</v>
      </c>
      <c r="G48" s="23"/>
      <c r="H48" s="23"/>
      <c r="I48" s="23" t="s">
        <v>51</v>
      </c>
      <c r="J48" s="23" t="s">
        <v>137</v>
      </c>
      <c r="K48" s="37"/>
    </row>
    <row r="49" s="2" customFormat="1" ht="15" customHeight="1" spans="1:11">
      <c r="A49" s="14">
        <v>45</v>
      </c>
      <c r="B49" s="15" t="s">
        <v>166</v>
      </c>
      <c r="C49" s="22" t="s">
        <v>167</v>
      </c>
      <c r="D49" s="22" t="s">
        <v>168</v>
      </c>
      <c r="E49" s="22" t="s">
        <v>164</v>
      </c>
      <c r="F49" s="23">
        <v>2080</v>
      </c>
      <c r="G49" s="23"/>
      <c r="H49" s="23"/>
      <c r="I49" s="23" t="s">
        <v>98</v>
      </c>
      <c r="J49" s="23" t="s">
        <v>27</v>
      </c>
      <c r="K49" s="37"/>
    </row>
    <row r="50" s="2" customFormat="1" ht="15" customHeight="1" spans="1:11">
      <c r="A50" s="14">
        <v>46</v>
      </c>
      <c r="B50" s="15" t="s">
        <v>169</v>
      </c>
      <c r="C50" s="22" t="s">
        <v>132</v>
      </c>
      <c r="D50" s="22" t="s">
        <v>170</v>
      </c>
      <c r="E50" s="22" t="s">
        <v>20</v>
      </c>
      <c r="F50" s="23">
        <v>680</v>
      </c>
      <c r="G50" s="23"/>
      <c r="H50" s="23"/>
      <c r="I50" s="23" t="s">
        <v>134</v>
      </c>
      <c r="J50" s="23" t="s">
        <v>41</v>
      </c>
      <c r="K50" s="37"/>
    </row>
    <row r="51" s="2" customFormat="1" ht="15" customHeight="1" spans="1:11">
      <c r="A51" s="14">
        <v>47</v>
      </c>
      <c r="B51" s="15" t="s">
        <v>171</v>
      </c>
      <c r="C51" s="22" t="s">
        <v>172</v>
      </c>
      <c r="D51" s="22" t="s">
        <v>173</v>
      </c>
      <c r="E51" s="22" t="s">
        <v>164</v>
      </c>
      <c r="F51" s="23">
        <v>416</v>
      </c>
      <c r="G51" s="23"/>
      <c r="H51" s="23"/>
      <c r="I51" s="23" t="s">
        <v>33</v>
      </c>
      <c r="J51" s="23" t="s">
        <v>27</v>
      </c>
      <c r="K51" s="37"/>
    </row>
    <row r="52" s="2" customFormat="1" ht="15" customHeight="1" spans="1:11">
      <c r="A52" s="14">
        <v>48</v>
      </c>
      <c r="B52" s="15" t="s">
        <v>174</v>
      </c>
      <c r="C52" s="22" t="s">
        <v>118</v>
      </c>
      <c r="D52" s="22" t="s">
        <v>175</v>
      </c>
      <c r="E52" s="22" t="s">
        <v>32</v>
      </c>
      <c r="F52" s="18">
        <v>5.8</v>
      </c>
      <c r="G52" s="18"/>
      <c r="H52" s="18"/>
      <c r="I52" s="18" t="s">
        <v>33</v>
      </c>
      <c r="J52" s="18" t="s">
        <v>27</v>
      </c>
      <c r="K52" s="37"/>
    </row>
    <row r="53" s="2" customFormat="1" ht="15" customHeight="1" spans="1:11">
      <c r="A53" s="14">
        <v>49</v>
      </c>
      <c r="B53" s="15" t="s">
        <v>176</v>
      </c>
      <c r="C53" s="22" t="s">
        <v>132</v>
      </c>
      <c r="D53" s="22" t="s">
        <v>177</v>
      </c>
      <c r="E53" s="22" t="s">
        <v>20</v>
      </c>
      <c r="F53" s="18">
        <v>4250</v>
      </c>
      <c r="G53" s="18"/>
      <c r="H53" s="18"/>
      <c r="I53" s="18" t="s">
        <v>178</v>
      </c>
      <c r="J53" s="18" t="s">
        <v>137</v>
      </c>
      <c r="K53" s="37"/>
    </row>
    <row r="54" s="2" customFormat="1" ht="15" customHeight="1" spans="1:11">
      <c r="A54" s="14">
        <v>50</v>
      </c>
      <c r="B54" s="15" t="s">
        <v>179</v>
      </c>
      <c r="C54" s="22" t="s">
        <v>118</v>
      </c>
      <c r="D54" s="22" t="s">
        <v>180</v>
      </c>
      <c r="E54" s="22" t="s">
        <v>164</v>
      </c>
      <c r="F54" s="15">
        <v>1210</v>
      </c>
      <c r="G54" s="15"/>
      <c r="H54" s="16"/>
      <c r="I54" s="15" t="s">
        <v>33</v>
      </c>
      <c r="J54" s="15" t="s">
        <v>47</v>
      </c>
      <c r="K54" s="37"/>
    </row>
    <row r="55" s="2" customFormat="1" ht="15" customHeight="1" spans="1:11">
      <c r="A55" s="14">
        <v>51</v>
      </c>
      <c r="B55" s="15" t="s">
        <v>181</v>
      </c>
      <c r="C55" s="22" t="s">
        <v>118</v>
      </c>
      <c r="D55" s="22" t="s">
        <v>182</v>
      </c>
      <c r="E55" s="22" t="s">
        <v>20</v>
      </c>
      <c r="F55" s="28">
        <v>850</v>
      </c>
      <c r="G55" s="28"/>
      <c r="H55" s="28"/>
      <c r="I55" s="28" t="s">
        <v>134</v>
      </c>
      <c r="J55" s="28" t="s">
        <v>41</v>
      </c>
      <c r="K55" s="37"/>
    </row>
    <row r="56" s="2" customFormat="1" ht="15" customHeight="1" spans="1:11">
      <c r="A56" s="14">
        <v>52</v>
      </c>
      <c r="B56" s="15" t="s">
        <v>183</v>
      </c>
      <c r="C56" s="22" t="s">
        <v>167</v>
      </c>
      <c r="D56" s="22" t="s">
        <v>184</v>
      </c>
      <c r="E56" s="22" t="s">
        <v>164</v>
      </c>
      <c r="F56" s="28">
        <v>5200</v>
      </c>
      <c r="G56" s="28"/>
      <c r="H56" s="28"/>
      <c r="I56" s="28" t="s">
        <v>98</v>
      </c>
      <c r="J56" s="28" t="s">
        <v>137</v>
      </c>
      <c r="K56" s="37"/>
    </row>
    <row r="57" s="2" customFormat="1" ht="15" customHeight="1" spans="1:11">
      <c r="A57" s="14">
        <v>53</v>
      </c>
      <c r="B57" s="15" t="s">
        <v>185</v>
      </c>
      <c r="C57" s="22" t="s">
        <v>118</v>
      </c>
      <c r="D57" s="22" t="s">
        <v>186</v>
      </c>
      <c r="E57" s="22" t="s">
        <v>97</v>
      </c>
      <c r="F57" s="29">
        <v>27</v>
      </c>
      <c r="G57" s="30"/>
      <c r="H57" s="29"/>
      <c r="I57" s="22" t="s">
        <v>98</v>
      </c>
      <c r="J57" s="22" t="s">
        <v>27</v>
      </c>
      <c r="K57" s="37"/>
    </row>
    <row r="58" s="2" customFormat="1" ht="15" customHeight="1" spans="1:11">
      <c r="A58" s="14">
        <v>54</v>
      </c>
      <c r="B58" s="15" t="s">
        <v>187</v>
      </c>
      <c r="C58" s="22" t="s">
        <v>115</v>
      </c>
      <c r="D58" s="22" t="s">
        <v>188</v>
      </c>
      <c r="E58" s="22" t="s">
        <v>20</v>
      </c>
      <c r="F58" s="31">
        <v>340</v>
      </c>
      <c r="G58" s="32"/>
      <c r="H58" s="29"/>
      <c r="I58" s="45" t="s">
        <v>134</v>
      </c>
      <c r="J58" s="22" t="s">
        <v>41</v>
      </c>
      <c r="K58" s="37"/>
    </row>
    <row r="59" s="2" customFormat="1" ht="15" customHeight="1" spans="1:11">
      <c r="A59" s="14">
        <v>55</v>
      </c>
      <c r="B59" s="15" t="s">
        <v>189</v>
      </c>
      <c r="C59" s="22" t="s">
        <v>190</v>
      </c>
      <c r="D59" s="22" t="s">
        <v>191</v>
      </c>
      <c r="E59" s="22" t="s">
        <v>164</v>
      </c>
      <c r="F59" s="29">
        <v>2080</v>
      </c>
      <c r="G59" s="29"/>
      <c r="H59" s="29"/>
      <c r="I59" s="22" t="s">
        <v>98</v>
      </c>
      <c r="J59" s="22" t="s">
        <v>27</v>
      </c>
      <c r="K59" s="37"/>
    </row>
    <row r="60" s="2" customFormat="1" ht="14" customHeight="1" spans="1:11">
      <c r="A60" s="14">
        <v>56</v>
      </c>
      <c r="B60" s="15" t="s">
        <v>192</v>
      </c>
      <c r="C60" s="22" t="s">
        <v>141</v>
      </c>
      <c r="D60" s="22" t="s">
        <v>193</v>
      </c>
      <c r="E60" s="22" t="s">
        <v>32</v>
      </c>
      <c r="F60" s="23">
        <v>3.23</v>
      </c>
      <c r="G60" s="23"/>
      <c r="H60" s="23"/>
      <c r="I60" s="23" t="s">
        <v>26</v>
      </c>
      <c r="J60" s="23" t="s">
        <v>22</v>
      </c>
      <c r="K60" s="37"/>
    </row>
    <row r="61" s="2" customFormat="1" ht="14" customHeight="1" spans="1:11">
      <c r="A61" s="14">
        <v>57</v>
      </c>
      <c r="B61" s="15" t="s">
        <v>194</v>
      </c>
      <c r="C61" s="22" t="s">
        <v>195</v>
      </c>
      <c r="D61" s="22" t="s">
        <v>196</v>
      </c>
      <c r="E61" s="22" t="s">
        <v>164</v>
      </c>
      <c r="F61" s="15">
        <v>510</v>
      </c>
      <c r="G61" s="15"/>
      <c r="H61" s="16"/>
      <c r="I61" s="15" t="s">
        <v>26</v>
      </c>
      <c r="J61" s="15" t="s">
        <v>47</v>
      </c>
      <c r="K61" s="38"/>
    </row>
    <row r="62" s="2" customFormat="1" ht="14" customHeight="1" spans="1:11">
      <c r="A62" s="14">
        <v>58</v>
      </c>
      <c r="B62" s="15" t="s">
        <v>197</v>
      </c>
      <c r="C62" s="22" t="s">
        <v>198</v>
      </c>
      <c r="D62" s="22" t="s">
        <v>199</v>
      </c>
      <c r="E62" s="22" t="s">
        <v>20</v>
      </c>
      <c r="F62" s="16">
        <v>340</v>
      </c>
      <c r="G62" s="33"/>
      <c r="H62" s="16"/>
      <c r="I62" s="17" t="s">
        <v>26</v>
      </c>
      <c r="J62" s="17" t="s">
        <v>27</v>
      </c>
      <c r="K62" s="37"/>
    </row>
    <row r="63" s="2" customFormat="1" ht="14" customHeight="1" spans="1:11">
      <c r="A63" s="14">
        <v>59</v>
      </c>
      <c r="B63" s="15" t="s">
        <v>200</v>
      </c>
      <c r="C63" s="22" t="s">
        <v>201</v>
      </c>
      <c r="D63" s="22" t="s">
        <v>202</v>
      </c>
      <c r="E63" s="22" t="s">
        <v>20</v>
      </c>
      <c r="F63" s="28">
        <v>340</v>
      </c>
      <c r="G63" s="28"/>
      <c r="H63" s="16"/>
      <c r="I63" s="46" t="s">
        <v>26</v>
      </c>
      <c r="J63" s="17" t="s">
        <v>41</v>
      </c>
      <c r="K63" s="37"/>
    </row>
    <row r="64" s="2" customFormat="1" ht="14" customHeight="1" spans="1:11">
      <c r="A64" s="14">
        <v>60</v>
      </c>
      <c r="B64" s="15" t="s">
        <v>203</v>
      </c>
      <c r="C64" s="22" t="s">
        <v>160</v>
      </c>
      <c r="D64" s="22" t="s">
        <v>204</v>
      </c>
      <c r="E64" s="22" t="s">
        <v>20</v>
      </c>
      <c r="F64" s="25">
        <v>1020</v>
      </c>
      <c r="G64" s="25"/>
      <c r="H64" s="29"/>
      <c r="I64" s="25" t="s">
        <v>26</v>
      </c>
      <c r="J64" s="25" t="s">
        <v>47</v>
      </c>
      <c r="K64" s="37"/>
    </row>
    <row r="65" s="2" customFormat="1" ht="15" customHeight="1" spans="1:11">
      <c r="A65" s="14">
        <v>61</v>
      </c>
      <c r="B65" s="15" t="s">
        <v>205</v>
      </c>
      <c r="C65" s="22" t="s">
        <v>118</v>
      </c>
      <c r="D65" s="22" t="s">
        <v>206</v>
      </c>
      <c r="E65" s="22" t="s">
        <v>20</v>
      </c>
      <c r="F65" s="29">
        <v>3400</v>
      </c>
      <c r="G65" s="29"/>
      <c r="H65" s="29"/>
      <c r="I65" s="28" t="s">
        <v>207</v>
      </c>
      <c r="J65" s="22" t="s">
        <v>27</v>
      </c>
      <c r="K65" s="37"/>
    </row>
    <row r="66" s="2" customFormat="1" ht="15" customHeight="1" spans="1:11">
      <c r="A66" s="14">
        <v>62</v>
      </c>
      <c r="B66" s="25" t="s">
        <v>208</v>
      </c>
      <c r="C66" s="22" t="s">
        <v>118</v>
      </c>
      <c r="D66" s="22" t="s">
        <v>209</v>
      </c>
      <c r="E66" s="22" t="s">
        <v>20</v>
      </c>
      <c r="F66" s="29">
        <v>4250</v>
      </c>
      <c r="G66" s="29"/>
      <c r="H66" s="29"/>
      <c r="I66" s="22" t="s">
        <v>207</v>
      </c>
      <c r="J66" s="22" t="s">
        <v>27</v>
      </c>
      <c r="K66" s="37"/>
    </row>
    <row r="67" s="3" customFormat="1" ht="22" customHeight="1" spans="1:11">
      <c r="A67" s="47" t="s">
        <v>107</v>
      </c>
      <c r="B67" s="48"/>
      <c r="C67" s="48"/>
      <c r="D67" s="49"/>
      <c r="E67" s="50"/>
      <c r="F67" s="51">
        <f>SUM(F5:F66)</f>
        <v>87575.265</v>
      </c>
      <c r="G67" s="50"/>
      <c r="H67" s="50"/>
      <c r="I67" s="50"/>
      <c r="J67" s="50"/>
      <c r="K67" s="50"/>
    </row>
    <row r="68" s="4" customFormat="1" ht="17" customHeight="1" spans="1:16">
      <c r="A68" s="52"/>
      <c r="B68" s="53" t="s">
        <v>108</v>
      </c>
      <c r="C68" s="54"/>
      <c r="D68" s="54"/>
      <c r="E68" s="55"/>
      <c r="G68" s="55"/>
      <c r="P68" s="2"/>
    </row>
    <row r="69" s="4" customFormat="1" ht="17" customHeight="1" spans="1:16">
      <c r="A69" s="52"/>
      <c r="B69" s="53" t="s">
        <v>109</v>
      </c>
      <c r="C69" s="54"/>
      <c r="D69" s="54"/>
      <c r="E69" s="54"/>
      <c r="P69" s="2"/>
    </row>
    <row r="70" s="5" customFormat="1" ht="17" customHeight="1" spans="2:16">
      <c r="B70" s="56" t="s">
        <v>110</v>
      </c>
      <c r="C70" s="57"/>
      <c r="D70" s="57"/>
      <c r="E70" s="57"/>
      <c r="F70" s="57"/>
      <c r="G70" s="57"/>
      <c r="P70" s="60"/>
    </row>
    <row r="71" s="4" customFormat="1" ht="15" customHeight="1" spans="2:15">
      <c r="B71" s="58" t="s">
        <v>111</v>
      </c>
      <c r="C71" s="59"/>
      <c r="D71" s="59"/>
      <c r="E71" s="59"/>
      <c r="F71" s="59"/>
      <c r="G71" s="59"/>
      <c r="J71" s="4" t="s">
        <v>112</v>
      </c>
      <c r="O71" s="2"/>
    </row>
  </sheetData>
  <protectedRanges>
    <protectedRange sqref="B24:D24 B27:D36" name="区域1"/>
    <protectedRange sqref="B60:D60" name="区域1_1"/>
  </protectedRanges>
  <mergeCells count="3">
    <mergeCell ref="A2:I2"/>
    <mergeCell ref="A3:D3"/>
    <mergeCell ref="A67:D67"/>
  </mergeCells>
  <pageMargins left="0.751388888888889" right="0.751388888888889" top="0.409027777777778" bottom="0.409027777777778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A标段</vt:lpstr>
      <vt:lpstr>B标段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清啊</cp:lastModifiedBy>
  <cp:revision>2</cp:revision>
  <dcterms:created xsi:type="dcterms:W3CDTF">2019-07-08T11:21:00Z</dcterms:created>
  <cp:lastPrinted>2021-07-09T13:39:00Z</cp:lastPrinted>
  <dcterms:modified xsi:type="dcterms:W3CDTF">2024-06-06T03:18:52Z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D23996D6EF284007AB684FBB2841FE96_13</vt:lpwstr>
  </property>
  <property fmtid="{D5CDD505-2E9C-101B-9397-08002B2CF9AE}" pid="3" name="KSOProductBuildVer">
    <vt:lpwstr>2052-11.8.2.8621</vt:lpwstr>
  </property>
</Properties>
</file>