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A标段" sheetId="4" r:id="rId1"/>
    <sheet name="B标段" sheetId="5" r:id="rId2"/>
  </sheets>
  <definedNames>
    <definedName name="_xlnm._FilterDatabase" localSheetId="0" hidden="1">A标段!$A$4:$L$10</definedName>
    <definedName name="_xlnm._FilterDatabase" localSheetId="1" hidden="1">B标段!$A$4:$L$26</definedName>
  </definedNames>
  <calcPr calcId="144525"/>
</workbook>
</file>

<file path=xl/sharedStrings.xml><?xml version="1.0" encoding="utf-8"?>
<sst xmlns="http://schemas.openxmlformats.org/spreadsheetml/2006/main" count="142" uniqueCount="65">
  <si>
    <t>附件3：</t>
  </si>
  <si>
    <t>（润滑油脂）项目投标数量及价目表</t>
  </si>
  <si>
    <t>招标编号：长招办2023-164</t>
  </si>
  <si>
    <t>A标段</t>
  </si>
  <si>
    <t>序号</t>
  </si>
  <si>
    <t>物料编码</t>
  </si>
  <si>
    <t>备件名称</t>
  </si>
  <si>
    <t>规格型号及图号</t>
  </si>
  <si>
    <t>单位</t>
  </si>
  <si>
    <t>数量</t>
  </si>
  <si>
    <t>单价（元）</t>
  </si>
  <si>
    <t>总价（元）</t>
  </si>
  <si>
    <t>修订型号</t>
  </si>
  <si>
    <t>品牌</t>
  </si>
  <si>
    <t>使用单位</t>
  </si>
  <si>
    <t>备注</t>
  </si>
  <si>
    <t>0519002006001</t>
  </si>
  <si>
    <t>复合铝基脂</t>
  </si>
  <si>
    <t>1#</t>
  </si>
  <si>
    <t>千克</t>
  </si>
  <si>
    <t>炼铁厂</t>
  </si>
  <si>
    <t>0519002009001</t>
  </si>
  <si>
    <t>复合磺酸钙</t>
  </si>
  <si>
    <t>HRM</t>
  </si>
  <si>
    <t>炼钢厂</t>
  </si>
  <si>
    <t>合计</t>
  </si>
  <si>
    <t>注：1、单价为含税到厂承兑价，一票结算，税率13%；</t>
  </si>
  <si>
    <t xml:space="preserve">    2、报价时请务必注明付款方式，交货期；</t>
  </si>
  <si>
    <t>投标人（章）：</t>
  </si>
  <si>
    <t>2023年  月  日于首钢长钢（山西长治）</t>
  </si>
  <si>
    <t>B标段</t>
  </si>
  <si>
    <t>0519003001016</t>
  </si>
  <si>
    <t>多元醇酯聚酯阻燃液压油</t>
  </si>
  <si>
    <t>HFDU46</t>
  </si>
  <si>
    <t>0519003010002</t>
  </si>
  <si>
    <t>中负荷空气压缩机油</t>
  </si>
  <si>
    <t>L-DAB 150#</t>
  </si>
  <si>
    <t>轧钢厂</t>
  </si>
  <si>
    <t>0519004008001</t>
  </si>
  <si>
    <t>高性能电火花油</t>
  </si>
  <si>
    <t>IIocut EDM 180</t>
  </si>
  <si>
    <t>升</t>
  </si>
  <si>
    <t>0519003002006</t>
  </si>
  <si>
    <t>汽轮机油</t>
  </si>
  <si>
    <t>ISOVG46</t>
  </si>
  <si>
    <t>焦化厂</t>
  </si>
  <si>
    <t>0519003004059</t>
  </si>
  <si>
    <t>齿轮油</t>
  </si>
  <si>
    <t>壳牌Shell Omala S4 WE 320</t>
  </si>
  <si>
    <t>0519003007001</t>
  </si>
  <si>
    <t>变压器油</t>
  </si>
  <si>
    <t>25#</t>
  </si>
  <si>
    <t>0519003001006</t>
  </si>
  <si>
    <t>水一乙二醇阻燃液压液</t>
  </si>
  <si>
    <t>46#</t>
  </si>
  <si>
    <t>0519004005002</t>
  </si>
  <si>
    <t>设备清洗剂</t>
  </si>
  <si>
    <t>TS-1</t>
  </si>
  <si>
    <t xml:space="preserve">设备清洗剂  </t>
  </si>
  <si>
    <t>0519002002023</t>
  </si>
  <si>
    <t>润滑脂</t>
  </si>
  <si>
    <t>壳牌Shell Spirax MA80W</t>
  </si>
  <si>
    <t>0519004011001</t>
  </si>
  <si>
    <t>切削液</t>
  </si>
  <si>
    <t>Grindex 10 co 1100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</si>
</sst>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;[Red]\-0.00\ "/>
    <numFmt numFmtId="177" formatCode="0_ ;[Red]\-0\ "/>
  </numFmts>
  <fonts count="39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宋体"/>
      <charset val="134"/>
    </font>
    <font>
      <b/>
      <sz val="11"/>
      <color theme="1"/>
      <name val="等线"/>
      <charset val="134"/>
      <scheme val="minor"/>
    </font>
    <font>
      <sz val="14"/>
      <color indexed="8"/>
      <name val="方正小标宋简体"/>
      <charset val="134"/>
    </font>
    <font>
      <sz val="11"/>
      <color indexed="8"/>
      <name val="方正小标宋简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indexed="8"/>
      <name val="宋体"/>
      <charset val="0"/>
    </font>
    <font>
      <sz val="9"/>
      <name val="宋体"/>
      <charset val="0"/>
    </font>
    <font>
      <sz val="9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indexed="8"/>
      <name val="方正小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Helv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6" borderId="14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/>
    <xf numFmtId="0" fontId="37" fillId="0" borderId="0"/>
    <xf numFmtId="0" fontId="38" fillId="0" borderId="0"/>
    <xf numFmtId="0" fontId="38" fillId="0" borderId="0">
      <alignment vertical="center"/>
    </xf>
    <xf numFmtId="0" fontId="0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</cellStyleXfs>
  <cellXfs count="75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1" fillId="2" borderId="0" xfId="0" applyFont="1" applyFill="1"/>
    <xf numFmtId="0" fontId="2" fillId="0" borderId="0" xfId="0" applyFont="1" applyAlignment="1">
      <alignment horizontal="center"/>
    </xf>
    <xf numFmtId="0" fontId="0" fillId="2" borderId="0" xfId="0" applyNumberFormat="1" applyFill="1"/>
    <xf numFmtId="0" fontId="0" fillId="0" borderId="0" xfId="0" applyNumberFormat="1"/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NumberFormat="1" applyFont="1" applyFill="1" applyAlignment="1">
      <alignment horizontal="center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left"/>
    </xf>
    <xf numFmtId="176" fontId="4" fillId="2" borderId="0" xfId="0" applyNumberFormat="1" applyFont="1" applyFill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10" fillId="2" borderId="2" xfId="55" applyFont="1" applyFill="1" applyBorder="1" applyAlignment="1">
      <alignment horizontal="center" vertical="center" wrapText="1"/>
    </xf>
    <xf numFmtId="0" fontId="11" fillId="2" borderId="2" xfId="0" applyFont="1" applyFill="1" applyBorder="1" applyAlignment="1" applyProtection="1">
      <alignment horizontal="center" vertical="center" wrapText="1"/>
      <protection locked="0"/>
    </xf>
    <xf numFmtId="0" fontId="8" fillId="2" borderId="2" xfId="53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0" fillId="2" borderId="5" xfId="55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2" xfId="0" applyBorder="1"/>
    <xf numFmtId="0" fontId="0" fillId="0" borderId="2" xfId="0" applyNumberFormat="1" applyBorder="1" applyAlignment="1">
      <alignment horizontal="center"/>
    </xf>
    <xf numFmtId="0" fontId="2" fillId="0" borderId="0" xfId="0" applyFont="1" applyAlignment="1">
      <alignment horizontal="left" vertical="top"/>
    </xf>
    <xf numFmtId="49" fontId="2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2" fillId="0" borderId="0" xfId="0" applyNumberFormat="1" applyFont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5" fillId="2" borderId="2" xfId="53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53" applyFont="1" applyFill="1" applyBorder="1" applyAlignment="1">
      <alignment horizontal="center" vertical="center"/>
    </xf>
    <xf numFmtId="0" fontId="2" fillId="2" borderId="2" xfId="53" applyFont="1" applyFill="1" applyBorder="1" applyAlignment="1">
      <alignment horizontal="center" vertical="center" wrapText="1"/>
    </xf>
    <xf numFmtId="0" fontId="2" fillId="2" borderId="2" xfId="53" applyFont="1" applyFill="1" applyBorder="1" applyAlignment="1">
      <alignment horizontal="center" vertical="center"/>
    </xf>
    <xf numFmtId="49" fontId="2" fillId="2" borderId="2" xfId="53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1" fillId="0" borderId="0" xfId="0" applyFont="1"/>
    <xf numFmtId="0" fontId="16" fillId="2" borderId="0" xfId="0" applyFont="1" applyFill="1"/>
    <xf numFmtId="49" fontId="1" fillId="2" borderId="0" xfId="0" applyNumberFormat="1" applyFont="1" applyFill="1"/>
    <xf numFmtId="0" fontId="17" fillId="2" borderId="0" xfId="0" applyFont="1" applyFill="1" applyAlignment="1">
      <alignment horizontal="center"/>
    </xf>
    <xf numFmtId="0" fontId="17" fillId="2" borderId="1" xfId="0" applyFont="1" applyFill="1" applyBorder="1" applyAlignment="1">
      <alignment horizontal="left"/>
    </xf>
    <xf numFmtId="176" fontId="17" fillId="2" borderId="0" xfId="0" applyNumberFormat="1" applyFont="1" applyFill="1" applyAlignment="1">
      <alignment horizontal="center"/>
    </xf>
    <xf numFmtId="49" fontId="7" fillId="2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" xfId="0" applyFont="1" applyBorder="1"/>
    <xf numFmtId="177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 wrapText="1"/>
    </xf>
    <xf numFmtId="0" fontId="11" fillId="2" borderId="2" xfId="0" applyFont="1" applyFill="1" applyBorder="1" applyAlignment="1" applyProtection="1" quotePrefix="1">
      <alignment horizontal="center" vertical="center" wrapText="1"/>
      <protection locked="0"/>
    </xf>
    <xf numFmtId="0" fontId="9" fillId="2" borderId="2" xfId="0" applyFont="1" applyFill="1" applyBorder="1" applyAlignment="1" quotePrefix="1">
      <alignment horizontal="center" vertical="center" wrapText="1"/>
    </xf>
    <xf numFmtId="0" fontId="8" fillId="2" borderId="2" xfId="53" applyFont="1" applyFill="1" applyBorder="1" applyAlignment="1" applyProtection="1" quotePrefix="1">
      <alignment horizontal="center" vertical="center" wrapText="1"/>
      <protection locked="0"/>
    </xf>
    <xf numFmtId="0" fontId="9" fillId="2" borderId="2" xfId="0" applyFont="1" applyFill="1" applyBorder="1" applyAlignment="1" quotePrefix="1">
      <alignment horizontal="center" vertical="center"/>
    </xf>
    <xf numFmtId="0" fontId="12" fillId="2" borderId="2" xfId="0" applyFont="1" applyFill="1" applyBorder="1" applyAlignment="1" quotePrefix="1">
      <alignment horizontal="center" vertical="center" wrapText="1"/>
    </xf>
    <xf numFmtId="49" fontId="13" fillId="2" borderId="2" xfId="0" applyNumberFormat="1" applyFont="1" applyFill="1" applyBorder="1" applyAlignment="1" quotePrefix="1">
      <alignment horizontal="center" vertical="center" wrapText="1"/>
    </xf>
    <xf numFmtId="0" fontId="14" fillId="2" borderId="2" xfId="0" applyFont="1" applyFill="1" applyBorder="1" applyAlignment="1" quotePrefix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_ET_STYLE_NoName_00_" xfId="50"/>
    <cellStyle name="样式 1 2" xfId="51"/>
    <cellStyle name="常规 9 2 3" xfId="52"/>
    <cellStyle name="常规 2" xfId="53"/>
    <cellStyle name="常规 3" xfId="54"/>
    <cellStyle name="常规 4" xfId="55"/>
    <cellStyle name="常规 9 2" xfId="56"/>
    <cellStyle name="常规_C标段 " xfId="57"/>
    <cellStyle name="常规_新建 Microsoft Excel 工作表" xfId="58"/>
    <cellStyle name="样式 1" xfId="5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88925"/>
          <a:ext cx="63500" cy="349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zoomScale="115" zoomScaleNormal="115" workbookViewId="0">
      <selection activeCell="F15" sqref="F15"/>
    </sheetView>
  </sheetViews>
  <sheetFormatPr defaultColWidth="9" defaultRowHeight="12.75"/>
  <cols>
    <col min="1" max="1" width="5.75" style="60" customWidth="1"/>
    <col min="2" max="3" width="17.875" style="60" customWidth="1"/>
    <col min="4" max="4" width="19.2333333333333" style="60" customWidth="1"/>
    <col min="5" max="5" width="6.75" style="60" customWidth="1"/>
    <col min="6" max="6" width="8.69166666666667" style="60" customWidth="1"/>
    <col min="7" max="7" width="8.125" style="60" customWidth="1"/>
    <col min="8" max="8" width="8.25" style="60" customWidth="1"/>
    <col min="9" max="9" width="8.375" style="60" customWidth="1"/>
    <col min="10" max="10" width="8.36666666666667" style="60" customWidth="1"/>
    <col min="11" max="11" width="9.125" style="60" customWidth="1"/>
    <col min="12" max="12" width="7.5" style="60" customWidth="1"/>
    <col min="13" max="13" width="9" style="60"/>
    <col min="14" max="14" width="9.375" style="60"/>
    <col min="15" max="16384" width="9" style="60"/>
  </cols>
  <sheetData>
    <row r="1" s="59" customFormat="1" spans="1:12">
      <c r="A1" s="61" t="s">
        <v>0</v>
      </c>
      <c r="B1" s="62"/>
      <c r="C1" s="3"/>
      <c r="D1" s="3"/>
      <c r="E1" s="3"/>
      <c r="F1" s="3"/>
      <c r="G1" s="3"/>
      <c r="H1" s="3"/>
      <c r="I1" s="3"/>
      <c r="J1" s="3"/>
      <c r="K1" s="3"/>
      <c r="L1" s="3"/>
    </row>
    <row r="2" s="59" customFormat="1" spans="1:12">
      <c r="A2" s="63" t="s">
        <v>1</v>
      </c>
      <c r="B2" s="63"/>
      <c r="C2" s="63"/>
      <c r="D2" s="63"/>
      <c r="E2" s="63"/>
      <c r="F2" s="63"/>
      <c r="G2" s="63"/>
      <c r="H2" s="63"/>
      <c r="I2" s="63"/>
      <c r="J2" s="3"/>
      <c r="K2" s="3"/>
      <c r="L2" s="3"/>
    </row>
    <row r="3" s="59" customFormat="1" spans="1:12">
      <c r="A3" s="64" t="s">
        <v>2</v>
      </c>
      <c r="B3" s="64"/>
      <c r="C3" s="64"/>
      <c r="D3" s="64"/>
      <c r="E3" s="63"/>
      <c r="F3" s="63"/>
      <c r="G3" s="63"/>
      <c r="H3" s="65"/>
      <c r="I3" s="65"/>
      <c r="J3" s="65"/>
      <c r="K3" s="3" t="s">
        <v>3</v>
      </c>
      <c r="L3" s="3"/>
    </row>
    <row r="4" s="60" customFormat="1" ht="57.75" customHeight="1" spans="1:12">
      <c r="A4" s="16" t="s">
        <v>4</v>
      </c>
      <c r="B4" s="66" t="s">
        <v>5</v>
      </c>
      <c r="C4" s="16" t="s">
        <v>6</v>
      </c>
      <c r="D4" s="16" t="s">
        <v>7</v>
      </c>
      <c r="E4" s="16" t="s">
        <v>8</v>
      </c>
      <c r="F4" s="67" t="s">
        <v>9</v>
      </c>
      <c r="G4" s="67" t="s">
        <v>10</v>
      </c>
      <c r="H4" s="67" t="s">
        <v>11</v>
      </c>
      <c r="I4" s="16" t="s">
        <v>12</v>
      </c>
      <c r="J4" s="16" t="s">
        <v>13</v>
      </c>
      <c r="K4" s="16" t="s">
        <v>14</v>
      </c>
      <c r="L4" s="16" t="s">
        <v>15</v>
      </c>
    </row>
    <row r="5" s="3" customFormat="1" ht="24" customHeight="1" spans="1:12">
      <c r="A5" s="16">
        <v>1</v>
      </c>
      <c r="B5" s="68" t="s">
        <v>16</v>
      </c>
      <c r="C5" s="53" t="s">
        <v>17</v>
      </c>
      <c r="D5" s="53" t="s">
        <v>18</v>
      </c>
      <c r="E5" s="35" t="s">
        <v>19</v>
      </c>
      <c r="F5" s="36">
        <v>27000</v>
      </c>
      <c r="G5" s="20"/>
      <c r="H5" s="20"/>
      <c r="I5" s="51"/>
      <c r="J5" s="51"/>
      <c r="K5" s="35" t="s">
        <v>20</v>
      </c>
      <c r="L5" s="56"/>
    </row>
    <row r="6" s="3" customFormat="1" ht="24" customHeight="1" spans="1:12">
      <c r="A6" s="16">
        <v>2</v>
      </c>
      <c r="B6" s="66" t="s">
        <v>21</v>
      </c>
      <c r="C6" s="66" t="s">
        <v>22</v>
      </c>
      <c r="D6" s="66" t="s">
        <v>23</v>
      </c>
      <c r="E6" s="35" t="s">
        <v>19</v>
      </c>
      <c r="F6" s="36">
        <v>60480</v>
      </c>
      <c r="G6" s="20"/>
      <c r="H6" s="20"/>
      <c r="I6" s="53"/>
      <c r="J6" s="53"/>
      <c r="K6" s="16" t="s">
        <v>24</v>
      </c>
      <c r="L6" s="53"/>
    </row>
    <row r="7" s="60" customFormat="1" spans="1:12">
      <c r="A7" s="69" t="s">
        <v>25</v>
      </c>
      <c r="B7" s="70"/>
      <c r="C7" s="70"/>
      <c r="D7" s="71"/>
      <c r="E7" s="72"/>
      <c r="F7" s="73">
        <f>SUM(F5:F6)</f>
        <v>87480</v>
      </c>
      <c r="G7" s="72"/>
      <c r="H7" s="72"/>
      <c r="I7" s="72"/>
      <c r="J7" s="72"/>
      <c r="K7" s="72"/>
      <c r="L7" s="72"/>
    </row>
    <row r="8" s="4" customFormat="1" ht="21" customHeight="1" spans="1:16">
      <c r="A8" s="42"/>
      <c r="B8" s="43" t="s">
        <v>26</v>
      </c>
      <c r="C8" s="44"/>
      <c r="D8" s="44"/>
      <c r="E8" s="45"/>
      <c r="G8" s="45"/>
      <c r="P8" s="60"/>
    </row>
    <row r="9" s="4" customFormat="1" ht="21" customHeight="1" spans="1:16">
      <c r="A9" s="42"/>
      <c r="B9" s="43" t="s">
        <v>27</v>
      </c>
      <c r="C9" s="44"/>
      <c r="D9" s="44"/>
      <c r="E9" s="44"/>
      <c r="P9" s="60"/>
    </row>
    <row r="10" s="4" customFormat="1" ht="21" customHeight="1" spans="2:15">
      <c r="B10" s="47" t="s">
        <v>28</v>
      </c>
      <c r="C10" s="74"/>
      <c r="D10" s="74"/>
      <c r="E10" s="74"/>
      <c r="F10" s="74"/>
      <c r="G10" s="74"/>
      <c r="J10" s="4" t="s">
        <v>29</v>
      </c>
      <c r="O10" s="60"/>
    </row>
  </sheetData>
  <autoFilter ref="A4:L10">
    <sortState ref="A4:L10">
      <sortCondition ref="B4"/>
    </sortState>
    <extLst/>
  </autoFilter>
  <mergeCells count="3">
    <mergeCell ref="A2:I2"/>
    <mergeCell ref="A3:D3"/>
    <mergeCell ref="A7:D7"/>
  </mergeCells>
  <conditionalFormatting sqref="B6">
    <cfRule type="duplicateValues" dxfId="0" priority="1"/>
  </conditionalFormatting>
  <pageMargins left="0.75" right="0.75" top="1" bottom="1" header="0.5" footer="0.5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"/>
  <sheetViews>
    <sheetView tabSelected="1" workbookViewId="0">
      <selection activeCell="D31" sqref="D31"/>
    </sheetView>
  </sheetViews>
  <sheetFormatPr defaultColWidth="9" defaultRowHeight="14.25"/>
  <cols>
    <col min="1" max="1" width="5.75" customWidth="1"/>
    <col min="2" max="2" width="17.875" style="5" customWidth="1"/>
    <col min="3" max="4" width="17.875" customWidth="1"/>
    <col min="5" max="5" width="6.75" customWidth="1"/>
    <col min="6" max="6" width="9.5" style="6" customWidth="1"/>
    <col min="7" max="7" width="8.125" customWidth="1"/>
    <col min="8" max="8" width="8.25" customWidth="1"/>
    <col min="9" max="9" width="8.375" customWidth="1"/>
    <col min="10" max="10" width="9" customWidth="1"/>
    <col min="11" max="11" width="9.125" customWidth="1"/>
    <col min="12" max="12" width="7.5" customWidth="1"/>
    <col min="14" max="14" width="9.375"/>
  </cols>
  <sheetData>
    <row r="1" s="1" customFormat="1" spans="1:12">
      <c r="A1" s="7" t="s">
        <v>0</v>
      </c>
      <c r="B1" s="5"/>
      <c r="C1" s="2"/>
      <c r="D1" s="2"/>
      <c r="E1" s="2"/>
      <c r="F1" s="5"/>
      <c r="G1" s="2"/>
      <c r="H1" s="2"/>
      <c r="I1" s="2"/>
      <c r="J1" s="2"/>
      <c r="K1" s="2"/>
      <c r="L1" s="2"/>
    </row>
    <row r="2" s="1" customFormat="1" ht="18" customHeight="1" spans="1:12">
      <c r="A2" s="8" t="s">
        <v>1</v>
      </c>
      <c r="B2" s="9"/>
      <c r="C2" s="8"/>
      <c r="D2" s="8"/>
      <c r="E2" s="8"/>
      <c r="F2" s="9"/>
      <c r="G2" s="8"/>
      <c r="H2" s="8"/>
      <c r="I2" s="8"/>
      <c r="J2" s="2"/>
      <c r="K2" s="2"/>
      <c r="L2" s="2"/>
    </row>
    <row r="3" s="1" customFormat="1" ht="15" customHeight="1" spans="1:12">
      <c r="A3" s="10" t="s">
        <v>2</v>
      </c>
      <c r="B3" s="11"/>
      <c r="C3" s="10"/>
      <c r="D3" s="10"/>
      <c r="E3" s="8"/>
      <c r="F3" s="9"/>
      <c r="G3" s="8"/>
      <c r="H3" s="12"/>
      <c r="I3" s="12"/>
      <c r="J3" s="12"/>
      <c r="K3" s="2" t="s">
        <v>30</v>
      </c>
      <c r="L3" s="2"/>
    </row>
    <row r="4" customFormat="1" ht="42" customHeight="1" spans="1:12">
      <c r="A4" s="13" t="s">
        <v>4</v>
      </c>
      <c r="B4" s="14" t="s">
        <v>5</v>
      </c>
      <c r="C4" s="13" t="s">
        <v>6</v>
      </c>
      <c r="D4" s="13" t="s">
        <v>7</v>
      </c>
      <c r="E4" s="13" t="s">
        <v>8</v>
      </c>
      <c r="F4" s="14" t="s">
        <v>9</v>
      </c>
      <c r="G4" s="15" t="s">
        <v>10</v>
      </c>
      <c r="H4" s="15" t="s">
        <v>11</v>
      </c>
      <c r="I4" s="50" t="s">
        <v>12</v>
      </c>
      <c r="J4" s="50" t="s">
        <v>13</v>
      </c>
      <c r="K4" s="13" t="s">
        <v>14</v>
      </c>
      <c r="L4" s="13" t="s">
        <v>15</v>
      </c>
    </row>
    <row r="5" s="2" customFormat="1" ht="18" customHeight="1" spans="1:12">
      <c r="A5" s="16">
        <v>1</v>
      </c>
      <c r="B5" s="17" t="s">
        <v>31</v>
      </c>
      <c r="C5" s="17" t="s">
        <v>32</v>
      </c>
      <c r="D5" s="17" t="s">
        <v>33</v>
      </c>
      <c r="E5" s="18" t="s">
        <v>19</v>
      </c>
      <c r="F5" s="19">
        <v>30600</v>
      </c>
      <c r="G5" s="20"/>
      <c r="H5" s="20"/>
      <c r="I5" s="51"/>
      <c r="J5" s="51"/>
      <c r="K5" s="52" t="s">
        <v>24</v>
      </c>
      <c r="L5" s="52"/>
    </row>
    <row r="6" s="2" customFormat="1" ht="18" customHeight="1" spans="1:12">
      <c r="A6" s="16">
        <v>2</v>
      </c>
      <c r="B6" s="21" t="s">
        <v>34</v>
      </c>
      <c r="C6" s="21" t="s">
        <v>35</v>
      </c>
      <c r="D6" s="21" t="s">
        <v>36</v>
      </c>
      <c r="E6" s="21" t="s">
        <v>19</v>
      </c>
      <c r="F6" s="19">
        <v>170</v>
      </c>
      <c r="G6" s="20"/>
      <c r="H6" s="20"/>
      <c r="I6" s="51"/>
      <c r="J6" s="51"/>
      <c r="K6" s="21" t="s">
        <v>37</v>
      </c>
      <c r="L6" s="21"/>
    </row>
    <row r="7" s="2" customFormat="1" ht="18" customHeight="1" spans="1:12">
      <c r="A7" s="16">
        <v>3</v>
      </c>
      <c r="B7" s="21" t="s">
        <v>38</v>
      </c>
      <c r="C7" s="21" t="s">
        <v>39</v>
      </c>
      <c r="D7" s="21" t="s">
        <v>40</v>
      </c>
      <c r="E7" s="21" t="s">
        <v>41</v>
      </c>
      <c r="F7" s="19">
        <v>208</v>
      </c>
      <c r="G7" s="20"/>
      <c r="H7" s="20"/>
      <c r="I7" s="51"/>
      <c r="J7" s="51"/>
      <c r="K7" s="21" t="s">
        <v>37</v>
      </c>
      <c r="L7" s="21"/>
    </row>
    <row r="8" s="2" customFormat="1" ht="18" customHeight="1" spans="1:12">
      <c r="A8" s="16">
        <v>4</v>
      </c>
      <c r="B8" s="75" t="s">
        <v>42</v>
      </c>
      <c r="C8" s="18" t="s">
        <v>43</v>
      </c>
      <c r="D8" s="18" t="s">
        <v>44</v>
      </c>
      <c r="E8" s="18" t="s">
        <v>19</v>
      </c>
      <c r="F8" s="19">
        <v>170</v>
      </c>
      <c r="G8" s="20"/>
      <c r="H8" s="20"/>
      <c r="I8" s="53"/>
      <c r="J8" s="53"/>
      <c r="K8" s="54" t="s">
        <v>45</v>
      </c>
      <c r="L8" s="54"/>
    </row>
    <row r="9" s="2" customFormat="1" ht="18" customHeight="1" spans="1:12">
      <c r="A9" s="16">
        <v>5</v>
      </c>
      <c r="B9" s="76" t="s">
        <v>46</v>
      </c>
      <c r="C9" s="18" t="s">
        <v>47</v>
      </c>
      <c r="D9" s="18" t="s">
        <v>48</v>
      </c>
      <c r="E9" s="18" t="s">
        <v>41</v>
      </c>
      <c r="F9" s="19">
        <v>250</v>
      </c>
      <c r="G9" s="20"/>
      <c r="H9" s="20"/>
      <c r="I9" s="51"/>
      <c r="J9" s="51"/>
      <c r="K9" s="55" t="s">
        <v>45</v>
      </c>
      <c r="L9" s="55"/>
    </row>
    <row r="10" s="2" customFormat="1" ht="18" customHeight="1" spans="1:12">
      <c r="A10" s="16">
        <v>6</v>
      </c>
      <c r="B10" s="21" t="s">
        <v>49</v>
      </c>
      <c r="C10" s="21" t="s">
        <v>50</v>
      </c>
      <c r="D10" s="21" t="s">
        <v>51</v>
      </c>
      <c r="E10" s="21" t="s">
        <v>19</v>
      </c>
      <c r="F10" s="19">
        <v>170</v>
      </c>
      <c r="G10" s="20"/>
      <c r="H10" s="20"/>
      <c r="I10" s="51"/>
      <c r="J10" s="51"/>
      <c r="K10" s="21" t="s">
        <v>37</v>
      </c>
      <c r="L10" s="21"/>
    </row>
    <row r="11" s="2" customFormat="1" ht="18" customHeight="1" spans="1:12">
      <c r="A11" s="16">
        <v>7</v>
      </c>
      <c r="B11" s="77" t="s">
        <v>49</v>
      </c>
      <c r="C11" s="18" t="s">
        <v>50</v>
      </c>
      <c r="D11" s="18" t="s">
        <v>51</v>
      </c>
      <c r="E11" s="18" t="s">
        <v>19</v>
      </c>
      <c r="F11" s="19">
        <v>170</v>
      </c>
      <c r="G11" s="20"/>
      <c r="H11" s="20"/>
      <c r="I11" s="51"/>
      <c r="J11" s="51"/>
      <c r="K11" s="55" t="s">
        <v>45</v>
      </c>
      <c r="L11" s="55"/>
    </row>
    <row r="12" s="2" customFormat="1" ht="18" customHeight="1" spans="1:12">
      <c r="A12" s="16">
        <v>8</v>
      </c>
      <c r="B12" s="17" t="s">
        <v>49</v>
      </c>
      <c r="C12" s="17" t="s">
        <v>50</v>
      </c>
      <c r="D12" s="17" t="s">
        <v>51</v>
      </c>
      <c r="E12" s="18" t="s">
        <v>19</v>
      </c>
      <c r="F12" s="19">
        <v>340</v>
      </c>
      <c r="G12" s="20"/>
      <c r="H12" s="20"/>
      <c r="I12" s="51"/>
      <c r="J12" s="51"/>
      <c r="K12" s="52" t="s">
        <v>24</v>
      </c>
      <c r="L12" s="52"/>
    </row>
    <row r="13" s="2" customFormat="1" ht="18" customHeight="1" spans="1:12">
      <c r="A13" s="16">
        <v>9</v>
      </c>
      <c r="B13" s="24" t="s">
        <v>52</v>
      </c>
      <c r="C13" s="25" t="s">
        <v>53</v>
      </c>
      <c r="D13" s="25" t="s">
        <v>54</v>
      </c>
      <c r="E13" s="26" t="s">
        <v>19</v>
      </c>
      <c r="F13" s="27">
        <v>255</v>
      </c>
      <c r="G13" s="20"/>
      <c r="H13" s="20"/>
      <c r="I13" s="53"/>
      <c r="J13" s="53"/>
      <c r="K13" s="54" t="s">
        <v>45</v>
      </c>
      <c r="L13" s="53"/>
    </row>
    <row r="14" s="2" customFormat="1" ht="18" customHeight="1" spans="1:12">
      <c r="A14" s="16">
        <v>10</v>
      </c>
      <c r="B14" s="76" t="s">
        <v>52</v>
      </c>
      <c r="C14" s="18" t="s">
        <v>53</v>
      </c>
      <c r="D14" s="18" t="s">
        <v>54</v>
      </c>
      <c r="E14" s="28" t="s">
        <v>19</v>
      </c>
      <c r="F14" s="27">
        <v>5700</v>
      </c>
      <c r="G14" s="20"/>
      <c r="H14" s="20"/>
      <c r="I14" s="51"/>
      <c r="J14" s="51"/>
      <c r="K14" s="55" t="s">
        <v>45</v>
      </c>
      <c r="L14" s="56"/>
    </row>
    <row r="15" s="2" customFormat="1" ht="18" customHeight="1" spans="1:12">
      <c r="A15" s="16">
        <v>11</v>
      </c>
      <c r="B15" s="17" t="s">
        <v>52</v>
      </c>
      <c r="C15" s="17" t="s">
        <v>53</v>
      </c>
      <c r="D15" s="17" t="s">
        <v>54</v>
      </c>
      <c r="E15" s="28" t="s">
        <v>19</v>
      </c>
      <c r="F15" s="27">
        <v>2850</v>
      </c>
      <c r="G15" s="20"/>
      <c r="H15" s="20"/>
      <c r="I15" s="51"/>
      <c r="J15" s="51"/>
      <c r="K15" s="52" t="s">
        <v>24</v>
      </c>
      <c r="L15" s="56"/>
    </row>
    <row r="16" s="2" customFormat="1" ht="18" customHeight="1" spans="1:12">
      <c r="A16" s="16">
        <v>12</v>
      </c>
      <c r="B16" s="78" t="s">
        <v>55</v>
      </c>
      <c r="C16" s="18" t="s">
        <v>56</v>
      </c>
      <c r="D16" s="18" t="s">
        <v>57</v>
      </c>
      <c r="E16" s="28" t="s">
        <v>19</v>
      </c>
      <c r="F16" s="27">
        <v>170</v>
      </c>
      <c r="G16" s="20"/>
      <c r="H16" s="20"/>
      <c r="I16" s="53"/>
      <c r="J16" s="53"/>
      <c r="K16" s="54" t="s">
        <v>45</v>
      </c>
      <c r="L16" s="53"/>
    </row>
    <row r="17" s="2" customFormat="1" ht="18" customHeight="1" spans="1:12">
      <c r="A17" s="16">
        <v>13</v>
      </c>
      <c r="B17" s="79" t="s">
        <v>55</v>
      </c>
      <c r="C17" s="31" t="s">
        <v>56</v>
      </c>
      <c r="D17" s="31" t="s">
        <v>57</v>
      </c>
      <c r="E17" s="28" t="s">
        <v>19</v>
      </c>
      <c r="F17" s="27">
        <v>170</v>
      </c>
      <c r="G17" s="20"/>
      <c r="H17" s="20"/>
      <c r="I17" s="51"/>
      <c r="J17" s="51"/>
      <c r="K17" s="55" t="s">
        <v>45</v>
      </c>
      <c r="L17" s="56"/>
    </row>
    <row r="18" s="2" customFormat="1" ht="18" customHeight="1" spans="1:12">
      <c r="A18" s="16">
        <v>14</v>
      </c>
      <c r="B18" s="79" t="s">
        <v>55</v>
      </c>
      <c r="C18" s="31" t="s">
        <v>56</v>
      </c>
      <c r="D18" s="31" t="s">
        <v>57</v>
      </c>
      <c r="E18" s="28" t="s">
        <v>19</v>
      </c>
      <c r="F18" s="27">
        <v>2040</v>
      </c>
      <c r="G18" s="20"/>
      <c r="H18" s="20"/>
      <c r="I18" s="51"/>
      <c r="J18" s="51"/>
      <c r="K18" s="52" t="s">
        <v>24</v>
      </c>
      <c r="L18" s="56"/>
    </row>
    <row r="19" s="2" customFormat="1" ht="18" customHeight="1" spans="1:12">
      <c r="A19" s="16">
        <v>15</v>
      </c>
      <c r="B19" s="80" t="s">
        <v>55</v>
      </c>
      <c r="C19" s="33" t="s">
        <v>58</v>
      </c>
      <c r="D19" s="33" t="s">
        <v>57</v>
      </c>
      <c r="E19" s="28" t="s">
        <v>19</v>
      </c>
      <c r="F19" s="27">
        <v>1700</v>
      </c>
      <c r="G19" s="20"/>
      <c r="H19" s="20"/>
      <c r="I19" s="51"/>
      <c r="J19" s="51"/>
      <c r="K19" s="18" t="s">
        <v>20</v>
      </c>
      <c r="L19" s="56"/>
    </row>
    <row r="20" s="2" customFormat="1" ht="18" customHeight="1" spans="1:12">
      <c r="A20" s="16">
        <v>16</v>
      </c>
      <c r="B20" s="21" t="s">
        <v>55</v>
      </c>
      <c r="C20" s="21" t="s">
        <v>58</v>
      </c>
      <c r="D20" s="21" t="s">
        <v>57</v>
      </c>
      <c r="E20" s="34" t="s">
        <v>19</v>
      </c>
      <c r="F20" s="27">
        <v>3400</v>
      </c>
      <c r="G20" s="20"/>
      <c r="H20" s="20"/>
      <c r="I20" s="51"/>
      <c r="J20" s="51"/>
      <c r="K20" s="21" t="s">
        <v>37</v>
      </c>
      <c r="L20" s="56"/>
    </row>
    <row r="21" s="3" customFormat="1" ht="27" customHeight="1" spans="1:12">
      <c r="A21" s="16">
        <v>17</v>
      </c>
      <c r="B21" s="81" t="s">
        <v>59</v>
      </c>
      <c r="C21" s="35" t="s">
        <v>60</v>
      </c>
      <c r="D21" s="35" t="s">
        <v>61</v>
      </c>
      <c r="E21" s="35" t="s">
        <v>19</v>
      </c>
      <c r="F21" s="36">
        <v>425</v>
      </c>
      <c r="G21" s="20"/>
      <c r="H21" s="20"/>
      <c r="I21" s="51"/>
      <c r="J21" s="51"/>
      <c r="K21" s="57" t="s">
        <v>45</v>
      </c>
      <c r="L21" s="58"/>
    </row>
    <row r="22" s="2" customFormat="1" ht="18" customHeight="1" spans="1:12">
      <c r="A22" s="16">
        <v>18</v>
      </c>
      <c r="B22" s="21" t="s">
        <v>62</v>
      </c>
      <c r="C22" s="21" t="s">
        <v>63</v>
      </c>
      <c r="D22" s="21" t="s">
        <v>64</v>
      </c>
      <c r="E22" s="34" t="s">
        <v>41</v>
      </c>
      <c r="F22" s="27">
        <v>104</v>
      </c>
      <c r="G22" s="20"/>
      <c r="H22" s="20"/>
      <c r="I22" s="51"/>
      <c r="J22" s="51"/>
      <c r="K22" s="21" t="s">
        <v>37</v>
      </c>
      <c r="L22" s="56"/>
    </row>
    <row r="23" customFormat="1" ht="21" customHeight="1" spans="1:12">
      <c r="A23" s="37" t="s">
        <v>25</v>
      </c>
      <c r="B23" s="38"/>
      <c r="C23" s="38"/>
      <c r="D23" s="39"/>
      <c r="E23" s="40"/>
      <c r="F23" s="41">
        <f>SUM(F5:F22)</f>
        <v>48892</v>
      </c>
      <c r="G23" s="40"/>
      <c r="H23" s="40"/>
      <c r="I23" s="40"/>
      <c r="J23" s="40"/>
      <c r="K23" s="40"/>
      <c r="L23" s="40"/>
    </row>
    <row r="24" s="4" customFormat="1" ht="21" customHeight="1" spans="1:16">
      <c r="A24" s="42"/>
      <c r="B24" s="43" t="s">
        <v>26</v>
      </c>
      <c r="C24" s="44"/>
      <c r="D24" s="44"/>
      <c r="E24" s="45"/>
      <c r="F24" s="46"/>
      <c r="G24" s="45"/>
      <c r="P24"/>
    </row>
    <row r="25" s="4" customFormat="1" ht="21" customHeight="1" spans="1:16">
      <c r="A25" s="42"/>
      <c r="B25" s="43" t="s">
        <v>27</v>
      </c>
      <c r="C25" s="44"/>
      <c r="D25" s="44"/>
      <c r="E25" s="44"/>
      <c r="F25" s="46"/>
      <c r="P25"/>
    </row>
    <row r="26" s="4" customFormat="1" ht="21" customHeight="1" spans="2:15">
      <c r="B26" s="47" t="s">
        <v>28</v>
      </c>
      <c r="C26" s="48"/>
      <c r="D26" s="48"/>
      <c r="E26" s="48"/>
      <c r="F26" s="49"/>
      <c r="G26" s="48"/>
      <c r="J26" s="4" t="s">
        <v>29</v>
      </c>
      <c r="O26"/>
    </row>
  </sheetData>
  <autoFilter ref="A4:L26">
    <sortState ref="A4:L26">
      <sortCondition ref="B4"/>
    </sortState>
    <extLst/>
  </autoFilter>
  <mergeCells count="3">
    <mergeCell ref="A2:I2"/>
    <mergeCell ref="A3:D3"/>
    <mergeCell ref="A23:D23"/>
  </mergeCells>
  <conditionalFormatting sqref="B6:B7">
    <cfRule type="duplicateValues" dxfId="0" priority="2"/>
  </conditionalFormatting>
  <conditionalFormatting sqref="B20 B22">
    <cfRule type="duplicateValues" dxfId="0" priority="1"/>
  </conditionalFormatting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A标段</vt:lpstr>
      <vt:lpstr>B标段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miao'xu'qiang</dc:creator>
  <cp:lastModifiedBy>mxq</cp:lastModifiedBy>
  <dcterms:created xsi:type="dcterms:W3CDTF">2015-06-05T18:17:00Z</dcterms:created>
  <dcterms:modified xsi:type="dcterms:W3CDTF">2023-09-12T07:06:44Z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29BBFDE9AF614F79A03F673DC1E6FF3D_12</vt:lpwstr>
  </property>
</Properties>
</file>