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苗旭强\Desktop\润滑油招标文件\"/>
    </mc:Choice>
  </mc:AlternateContent>
  <xr:revisionPtr revIDLastSave="0" documentId="13_ncr:1_{0FC4FFA2-179E-4C2A-B8A9-1E66307BE91C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A标段" sheetId="9" r:id="rId1"/>
    <sheet name="B标段" sheetId="6" r:id="rId2"/>
    <sheet name="C标段" sheetId="10" r:id="rId3"/>
  </sheets>
  <definedNames>
    <definedName name="_xlnm._FilterDatabase" localSheetId="0" hidden="1">A标段!$A$4:$L$4</definedName>
    <definedName name="_xlnm._FilterDatabase" localSheetId="2" hidden="1">C标段!$A$4:$L$4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0" l="1"/>
  <c r="F92" i="9"/>
</calcChain>
</file>

<file path=xl/sharedStrings.xml><?xml version="1.0" encoding="utf-8"?>
<sst xmlns="http://schemas.openxmlformats.org/spreadsheetml/2006/main" count="686" uniqueCount="234">
  <si>
    <t>序号</t>
  </si>
  <si>
    <t>物料编码</t>
  </si>
  <si>
    <t>备件名称</t>
  </si>
  <si>
    <t>单位</t>
  </si>
  <si>
    <t>使用单位</t>
  </si>
  <si>
    <t>备注</t>
  </si>
  <si>
    <t>燃气作业区</t>
  </si>
  <si>
    <t>0519003005004</t>
  </si>
  <si>
    <t>全损耗系统用油</t>
  </si>
  <si>
    <t>68#</t>
  </si>
  <si>
    <t>千克</t>
  </si>
  <si>
    <t>0519003002003</t>
  </si>
  <si>
    <t>涡轮机油</t>
  </si>
  <si>
    <t>PRESLIA 46#</t>
  </si>
  <si>
    <t>升</t>
  </si>
  <si>
    <t>热电作业区</t>
  </si>
  <si>
    <t>0519003004001</t>
  </si>
  <si>
    <t>中负荷工业闭式齿轮油</t>
  </si>
  <si>
    <t>L-CKC 100#</t>
  </si>
  <si>
    <t>0519003005002</t>
  </si>
  <si>
    <t>32#</t>
  </si>
  <si>
    <t>0519003005003</t>
  </si>
  <si>
    <t>46#</t>
  </si>
  <si>
    <t>0519003009001</t>
  </si>
  <si>
    <t>超级冷却剂</t>
  </si>
  <si>
    <t>动力厂</t>
  </si>
  <si>
    <t>0519002001003</t>
  </si>
  <si>
    <t>锂基脂</t>
  </si>
  <si>
    <t>3#</t>
  </si>
  <si>
    <t>0519002007002</t>
  </si>
  <si>
    <t>极压复合锂基润滑脂</t>
  </si>
  <si>
    <t>0519003002009</t>
  </si>
  <si>
    <t>汽轮机油</t>
  </si>
  <si>
    <t>ETERNA 46</t>
  </si>
  <si>
    <t>极压锂基脂</t>
  </si>
  <si>
    <t>0519002007001</t>
  </si>
  <si>
    <t>2#</t>
  </si>
  <si>
    <t>炼钢厂</t>
  </si>
  <si>
    <t>减速机脂</t>
  </si>
  <si>
    <t>0519002008001</t>
  </si>
  <si>
    <t>00#</t>
  </si>
  <si>
    <t>复合磺酸钙</t>
  </si>
  <si>
    <t>0519002009001</t>
  </si>
  <si>
    <t>HRM</t>
  </si>
  <si>
    <t>抗磨液压油</t>
  </si>
  <si>
    <t>0519003001002</t>
  </si>
  <si>
    <t>L-HM 46#</t>
  </si>
  <si>
    <t>水一乙二醇阻燃液压液</t>
  </si>
  <si>
    <t>0519003001006</t>
  </si>
  <si>
    <t>0519003004002</t>
  </si>
  <si>
    <t>L-CKC 150#</t>
  </si>
  <si>
    <t>0519003004003</t>
  </si>
  <si>
    <t>L-CKC 220#</t>
  </si>
  <si>
    <t>0519003004004</t>
  </si>
  <si>
    <t>L-CKC 320#</t>
  </si>
  <si>
    <t>变压器油</t>
  </si>
  <si>
    <t>0519003007001</t>
  </si>
  <si>
    <t>25#</t>
  </si>
  <si>
    <t>煤油</t>
  </si>
  <si>
    <t>0519003008001</t>
  </si>
  <si>
    <t>0519003002002</t>
  </si>
  <si>
    <t>L-TSA 46#</t>
  </si>
  <si>
    <t>多元醇酯聚酯阻燃液压油</t>
  </si>
  <si>
    <t>0519003001016</t>
  </si>
  <si>
    <t>HFDU46</t>
  </si>
  <si>
    <t>0519002001001</t>
  </si>
  <si>
    <t>1#</t>
  </si>
  <si>
    <t>炼铁厂</t>
  </si>
  <si>
    <t>0519002001002</t>
  </si>
  <si>
    <t>EP2</t>
  </si>
  <si>
    <t>润滑脂</t>
  </si>
  <si>
    <t>复合锂基脂</t>
  </si>
  <si>
    <t>复合铝基脂</t>
  </si>
  <si>
    <t>0519002012004</t>
  </si>
  <si>
    <t>1615EN磺基聚合脂</t>
  </si>
  <si>
    <t>0519002012005</t>
  </si>
  <si>
    <t>0519002012006</t>
  </si>
  <si>
    <t>0519003001001</t>
  </si>
  <si>
    <t>HM 46#</t>
  </si>
  <si>
    <t>0519003001004</t>
  </si>
  <si>
    <t>低温抗磨液压油</t>
  </si>
  <si>
    <t>L-HV 32#</t>
  </si>
  <si>
    <t>0519003002001</t>
  </si>
  <si>
    <t>L-TSA 32#</t>
  </si>
  <si>
    <t>0519003003001</t>
  </si>
  <si>
    <t>液力传动油</t>
  </si>
  <si>
    <t>6#</t>
  </si>
  <si>
    <t>齿轮油</t>
  </si>
  <si>
    <t>0519003004005</t>
  </si>
  <si>
    <t>中负荷工业齿轮油</t>
  </si>
  <si>
    <t>0519003004006</t>
  </si>
  <si>
    <t>0519003004008</t>
  </si>
  <si>
    <t>重负荷工业闭式齿轮油</t>
  </si>
  <si>
    <t>L-CKD 320#</t>
  </si>
  <si>
    <t>0519004002001</t>
  </si>
  <si>
    <t>特种轮带润滑剂</t>
  </si>
  <si>
    <t>HT</t>
  </si>
  <si>
    <t>焦化厂</t>
  </si>
  <si>
    <t>二硫化钼锂基脂</t>
  </si>
  <si>
    <t>0519003002006</t>
  </si>
  <si>
    <t>ISOVG46</t>
  </si>
  <si>
    <t>0519003005006</t>
  </si>
  <si>
    <t>全损耗机械油</t>
  </si>
  <si>
    <t>N68</t>
  </si>
  <si>
    <t>0519003002004</t>
  </si>
  <si>
    <t>涡轮机循环系统油</t>
  </si>
  <si>
    <t>T46</t>
  </si>
  <si>
    <t>0519003002005</t>
  </si>
  <si>
    <t>46SJ</t>
  </si>
  <si>
    <t>KG</t>
  </si>
  <si>
    <t>熔剂厂</t>
  </si>
  <si>
    <t>0519003005005</t>
  </si>
  <si>
    <t>全系统损耗用油</t>
  </si>
  <si>
    <t>100#</t>
  </si>
  <si>
    <t>L-CKC320#</t>
  </si>
  <si>
    <t>L-CKC220#</t>
  </si>
  <si>
    <t>0519003004017</t>
  </si>
  <si>
    <t>高级重负荷开式齿轮润滑油</t>
  </si>
  <si>
    <t xml:space="preserve">325NC </t>
  </si>
  <si>
    <t>全系统损耗润滑油</t>
  </si>
  <si>
    <t>0519002010001</t>
  </si>
  <si>
    <t>DR特级高温重负荷润滑脂</t>
  </si>
  <si>
    <t>0519002010002</t>
  </si>
  <si>
    <t>Kg</t>
  </si>
  <si>
    <t>0519002007003</t>
  </si>
  <si>
    <t>极压锂基润滑脂</t>
  </si>
  <si>
    <t>0519002013001</t>
  </si>
  <si>
    <t>轧辊脂</t>
  </si>
  <si>
    <t>0519002013002</t>
  </si>
  <si>
    <t>4#</t>
  </si>
  <si>
    <t>液压油</t>
  </si>
  <si>
    <t>0519003001007</t>
  </si>
  <si>
    <t>高性能抗磨液压油</t>
  </si>
  <si>
    <t>0519003001008</t>
  </si>
  <si>
    <t>0519003004011</t>
  </si>
  <si>
    <t>工业极压齿轮油</t>
  </si>
  <si>
    <t>0519003004012</t>
  </si>
  <si>
    <t>0519003004019</t>
  </si>
  <si>
    <t>美孚威格力高速线材轧机循环油</t>
  </si>
  <si>
    <t>0519003006002</t>
  </si>
  <si>
    <t>0519003010002</t>
  </si>
  <si>
    <t>0519004007001</t>
  </si>
  <si>
    <t>主轴油</t>
  </si>
  <si>
    <t>MOBIL Velocite NO3</t>
  </si>
  <si>
    <t>0519004008001</t>
  </si>
  <si>
    <t>高性能电火花油</t>
  </si>
  <si>
    <t>IIocut EDM 180</t>
  </si>
  <si>
    <t>0519004011001</t>
  </si>
  <si>
    <t>切削液</t>
  </si>
  <si>
    <t>Grindex 10 co 1100</t>
  </si>
  <si>
    <t>合计</t>
  </si>
  <si>
    <t>Mobilith SHC460</t>
  </si>
  <si>
    <t>Mobil grease XHP 222</t>
  </si>
  <si>
    <t>600XP 320 （SPARTAN EP 320）</t>
  </si>
  <si>
    <t>壳牌Shell Gadus S2 V220 2</t>
  </si>
  <si>
    <t>0519003001021</t>
  </si>
  <si>
    <t>壳牌Shell Tellus S4 VX 32</t>
  </si>
  <si>
    <t>0519003004059</t>
  </si>
  <si>
    <t>壳牌Shell Omala S4 WE 320</t>
  </si>
  <si>
    <t>空压机</t>
    <phoneticPr fontId="8" type="noConversion"/>
  </si>
  <si>
    <t>工业污水处理</t>
    <phoneticPr fontId="8" type="noConversion"/>
  </si>
  <si>
    <t>mobil  SHC639</t>
  </si>
  <si>
    <t>0519003004020</t>
  </si>
  <si>
    <t>0519003010003</t>
  </si>
  <si>
    <t>L-DAH46#</t>
  </si>
  <si>
    <t>轧钢厂</t>
  </si>
  <si>
    <t>0519003004024</t>
  </si>
  <si>
    <t>CARTER EP 320#</t>
  </si>
  <si>
    <t>极压润滑脂</t>
  </si>
  <si>
    <t>TOTAL MULTIS EP1</t>
  </si>
  <si>
    <t>0519002007006</t>
  </si>
  <si>
    <t>TOTAL MULTIS EP2</t>
  </si>
  <si>
    <t>中负荷空气压缩机油</t>
  </si>
  <si>
    <t>L-DAB 150#</t>
  </si>
  <si>
    <t>工业极压齿轮油（工业闭式齿轮油）</t>
  </si>
  <si>
    <t>CARTER EP 220#</t>
  </si>
  <si>
    <t>0519003006001</t>
  </si>
  <si>
    <t>0519002007008</t>
  </si>
  <si>
    <t>复合锂基润滑脂</t>
  </si>
  <si>
    <t>MULTIS COMPLEX MHD 220</t>
  </si>
  <si>
    <t>合成型闭式齿轮油</t>
  </si>
  <si>
    <t>CARTER SH460</t>
  </si>
  <si>
    <t>AZOLLA ZS 46#</t>
  </si>
  <si>
    <t>高性能无灰抗磨液压油</t>
  </si>
  <si>
    <t>AZOLLA AF 46#</t>
  </si>
  <si>
    <t>单价（元）</t>
    <phoneticPr fontId="8" type="noConversion"/>
  </si>
  <si>
    <t>总价（元）</t>
    <phoneticPr fontId="8" type="noConversion"/>
  </si>
  <si>
    <r>
      <t>AtlasCopco</t>
    </r>
    <r>
      <rPr>
        <sz val="11"/>
        <rFont val="宋体"/>
        <family val="3"/>
        <charset val="134"/>
      </rPr>
      <t>专用油</t>
    </r>
  </si>
  <si>
    <t>修订型号</t>
    <phoneticPr fontId="8" type="noConversion"/>
  </si>
  <si>
    <t>品牌</t>
    <phoneticPr fontId="8" type="noConversion"/>
  </si>
  <si>
    <t>0519004003009</t>
    <phoneticPr fontId="8" type="noConversion"/>
  </si>
  <si>
    <r>
      <t xml:space="preserve">2200900179  </t>
    </r>
    <r>
      <rPr>
        <sz val="11"/>
        <rFont val="宋体"/>
        <family val="3"/>
        <charset val="134"/>
      </rPr>
      <t>阿特拉斯</t>
    </r>
    <phoneticPr fontId="8" type="noConversion"/>
  </si>
  <si>
    <t>0519002001002</t>
    <phoneticPr fontId="8" type="noConversion"/>
  </si>
  <si>
    <t>0519002001001</t>
    <phoneticPr fontId="8" type="noConversion"/>
  </si>
  <si>
    <t>0519002001003</t>
    <phoneticPr fontId="8" type="noConversion"/>
  </si>
  <si>
    <t>0519002002002</t>
    <phoneticPr fontId="8" type="noConversion"/>
  </si>
  <si>
    <t>0519002002004</t>
    <phoneticPr fontId="8" type="noConversion"/>
  </si>
  <si>
    <t>0519002002005</t>
    <phoneticPr fontId="8" type="noConversion"/>
  </si>
  <si>
    <t>千克</t>
    <phoneticPr fontId="8" type="noConversion"/>
  </si>
  <si>
    <t>0519002002022</t>
    <phoneticPr fontId="8" type="noConversion"/>
  </si>
  <si>
    <t>0519002004001</t>
    <phoneticPr fontId="8" type="noConversion"/>
  </si>
  <si>
    <t>0519002004002</t>
    <phoneticPr fontId="8" type="noConversion"/>
  </si>
  <si>
    <t>0519002005001</t>
    <phoneticPr fontId="8" type="noConversion"/>
  </si>
  <si>
    <t>0519002006001</t>
    <phoneticPr fontId="8" type="noConversion"/>
  </si>
  <si>
    <t>7019-1</t>
    <phoneticPr fontId="8" type="noConversion"/>
  </si>
  <si>
    <t>0519002007005</t>
    <phoneticPr fontId="8" type="noConversion"/>
  </si>
  <si>
    <t>DR高效全能润滑脂</t>
  </si>
  <si>
    <t>0519003001001</t>
    <phoneticPr fontId="8" type="noConversion"/>
  </si>
  <si>
    <t>HM 46#</t>
    <phoneticPr fontId="8" type="noConversion"/>
  </si>
  <si>
    <t>艾能螺杆式空压机专用冷却液</t>
    <phoneticPr fontId="8" type="noConversion"/>
  </si>
  <si>
    <t>0519004003004</t>
  </si>
  <si>
    <t xml:space="preserve">
5 gallons
</t>
    <phoneticPr fontId="8" type="noConversion"/>
  </si>
  <si>
    <t>高压抗燃油（磷酸酯抗燃油）</t>
    <phoneticPr fontId="8" type="noConversion"/>
  </si>
  <si>
    <t>空气压缩机油</t>
  </si>
  <si>
    <t>真空泵油</t>
  </si>
  <si>
    <t>动力厂</t>
    <phoneticPr fontId="8" type="noConversion"/>
  </si>
  <si>
    <t>0519004001003</t>
    <phoneticPr fontId="8" type="noConversion"/>
  </si>
  <si>
    <t>0519004006001</t>
    <phoneticPr fontId="8" type="noConversion"/>
  </si>
  <si>
    <t>规格型号及图号</t>
    <phoneticPr fontId="8" type="noConversion"/>
  </si>
  <si>
    <t>规格型号及图号</t>
    <phoneticPr fontId="8" type="noConversion"/>
  </si>
  <si>
    <t>合计</t>
    <phoneticPr fontId="8" type="noConversion"/>
  </si>
  <si>
    <t>气柜密封油改质剂</t>
    <phoneticPr fontId="8" type="noConversion"/>
  </si>
  <si>
    <t>附件3：</t>
    <phoneticPr fontId="27" type="noConversion"/>
  </si>
  <si>
    <t xml:space="preserve">招标编号：长招办2021-278    </t>
    <phoneticPr fontId="27" type="noConversion"/>
  </si>
  <si>
    <t xml:space="preserve">招标编号：长招办2021- 278   </t>
    <phoneticPr fontId="27" type="noConversion"/>
  </si>
  <si>
    <t xml:space="preserve">招标编号：长招办2021- 278    </t>
    <phoneticPr fontId="27" type="noConversion"/>
  </si>
  <si>
    <t>（润滑油脂及气柜密封油改质等）项目投标数量及价目表</t>
    <phoneticPr fontId="27" type="noConversion"/>
  </si>
  <si>
    <t>数量</t>
    <phoneticPr fontId="8" type="noConversion"/>
  </si>
  <si>
    <t>注：1、单价为含税到厂承兑价，一票结算，税率13%；</t>
  </si>
  <si>
    <t xml:space="preserve">    2、报价时请务必注明付款方式，交货期；</t>
  </si>
  <si>
    <t>投标人（章）：</t>
  </si>
  <si>
    <t>2021年  月  日于首钢长钢（山西长治）</t>
  </si>
  <si>
    <t>3.参考长钢公司技术指标</t>
    <phoneticPr fontId="8" type="noConversion"/>
  </si>
  <si>
    <t>参考长钢公司技术指标（见下图）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</si>
</sst>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;[Red]\-0.00\ "/>
    <numFmt numFmtId="177" formatCode="0_ "/>
    <numFmt numFmtId="178" formatCode="0.00_ "/>
    <numFmt numFmtId="179" formatCode="0_ ;[Red]\-0\ "/>
  </numFmts>
  <fonts count="30">
    <font>
      <sz val="11"/>
      <color theme="1"/>
      <name val="等线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Helv"/>
      <family val="2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rgb="FF00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仿宋_GB2312"/>
      <charset val="134"/>
    </font>
    <font>
      <sz val="10"/>
      <color indexed="8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Helv"/>
    </font>
    <font>
      <sz val="11"/>
      <name val="等线"/>
      <family val="3"/>
      <charset val="134"/>
      <scheme val="minor"/>
    </font>
    <font>
      <sz val="11"/>
      <name val="Times New Roman"/>
      <family val="1"/>
    </font>
    <font>
      <sz val="11"/>
      <color rgb="FF00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4"/>
      <color indexed="8"/>
      <name val="方正小标宋简体"/>
      <charset val="134"/>
    </font>
    <font>
      <sz val="11"/>
      <color indexed="8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5" fillId="0" borderId="0"/>
    <xf numFmtId="0" fontId="5" fillId="0" borderId="0"/>
    <xf numFmtId="0" fontId="7" fillId="0" borderId="0"/>
    <xf numFmtId="0" fontId="7" fillId="0" borderId="0">
      <alignment vertical="center"/>
    </xf>
    <xf numFmtId="0" fontId="6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6" fillId="0" borderId="0">
      <alignment vertical="center"/>
    </xf>
    <xf numFmtId="0" fontId="18" fillId="0" borderId="0"/>
  </cellStyleXfs>
  <cellXfs count="126">
    <xf numFmtId="0" fontId="0" fillId="0" borderId="0" xfId="0"/>
    <xf numFmtId="0" fontId="12" fillId="2" borderId="1" xfId="0" applyFont="1" applyFill="1" applyBorder="1" applyAlignment="1">
      <alignment horizontal="center" vertical="center" wrapText="1"/>
    </xf>
    <xf numFmtId="0" fontId="17" fillId="2" borderId="1" xfId="4" applyFont="1" applyFill="1" applyBorder="1" applyAlignment="1" applyProtection="1">
      <alignment horizontal="center" vertical="center" wrapText="1"/>
      <protection locked="0"/>
    </xf>
    <xf numFmtId="177" fontId="17" fillId="2" borderId="1" xfId="4" applyNumberFormat="1" applyFont="1" applyFill="1" applyBorder="1" applyAlignment="1" applyProtection="1">
      <alignment horizontal="center" vertical="center" wrapText="1"/>
      <protection locked="0"/>
    </xf>
    <xf numFmtId="176" fontId="17" fillId="2" borderId="1" xfId="0" applyNumberFormat="1" applyFont="1" applyFill="1" applyBorder="1" applyAlignment="1">
      <alignment horizontal="center" vertical="center" wrapText="1"/>
    </xf>
    <xf numFmtId="0" fontId="17" fillId="2" borderId="1" xfId="4" applyFont="1" applyFill="1" applyBorder="1" applyAlignment="1">
      <alignment horizontal="center" vertical="center" wrapText="1"/>
    </xf>
    <xf numFmtId="0" fontId="19" fillId="2" borderId="1" xfId="4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77" fontId="17" fillId="2" borderId="1" xfId="4" applyNumberFormat="1" applyFont="1" applyFill="1" applyBorder="1" applyAlignment="1">
      <alignment horizontal="center" vertical="center" wrapText="1"/>
    </xf>
    <xf numFmtId="177" fontId="19" fillId="2" borderId="1" xfId="4" applyNumberFormat="1" applyFont="1" applyFill="1" applyBorder="1" applyAlignment="1">
      <alignment horizontal="center" wrapText="1"/>
    </xf>
    <xf numFmtId="49" fontId="17" fillId="2" borderId="1" xfId="4" applyNumberFormat="1" applyFont="1" applyFill="1" applyBorder="1" applyAlignment="1" applyProtection="1">
      <alignment horizontal="center" vertical="center" wrapText="1"/>
      <protection locked="0"/>
    </xf>
    <xf numFmtId="177" fontId="19" fillId="2" borderId="1" xfId="4" applyNumberFormat="1" applyFont="1" applyFill="1" applyBorder="1" applyAlignment="1">
      <alignment horizontal="center" vertical="center" wrapText="1"/>
    </xf>
    <xf numFmtId="0" fontId="17" fillId="2" borderId="1" xfId="4" quotePrefix="1" applyFont="1" applyFill="1" applyBorder="1" applyAlignment="1" applyProtection="1">
      <alignment horizontal="center" vertical="center" wrapText="1"/>
      <protection locked="0"/>
    </xf>
    <xf numFmtId="177" fontId="17" fillId="2" borderId="1" xfId="4" quotePrefix="1" applyNumberFormat="1" applyFont="1" applyFill="1" applyBorder="1" applyAlignment="1" applyProtection="1">
      <alignment horizontal="center" vertical="center" wrapText="1"/>
      <protection locked="0"/>
    </xf>
    <xf numFmtId="0" fontId="19" fillId="2" borderId="1" xfId="4" applyFont="1" applyFill="1" applyBorder="1" applyAlignment="1">
      <alignment horizontal="center" wrapText="1"/>
    </xf>
    <xf numFmtId="0" fontId="17" fillId="2" borderId="2" xfId="4" applyFont="1" applyFill="1" applyBorder="1" applyAlignment="1" applyProtection="1">
      <alignment horizontal="center" vertical="center" wrapText="1"/>
      <protection locked="0"/>
    </xf>
    <xf numFmtId="49" fontId="20" fillId="2" borderId="1" xfId="4" applyNumberFormat="1" applyFont="1" applyFill="1" applyBorder="1" applyAlignment="1">
      <alignment horizontal="center" vertical="center" wrapText="1"/>
    </xf>
    <xf numFmtId="49" fontId="17" fillId="2" borderId="1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alignment horizontal="center" vertical="center" wrapText="1"/>
      <protection locked="0"/>
    </xf>
    <xf numFmtId="49" fontId="20" fillId="2" borderId="1" xfId="4" quotePrefix="1" applyNumberFormat="1" applyFont="1" applyFill="1" applyBorder="1" applyAlignment="1">
      <alignment horizontal="center" vertical="center" wrapText="1"/>
    </xf>
    <xf numFmtId="0" fontId="15" fillId="2" borderId="1" xfId="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2" borderId="1" xfId="4" applyFont="1" applyFill="1" applyBorder="1" applyAlignment="1">
      <alignment horizontal="center" vertical="center" wrapText="1"/>
    </xf>
    <xf numFmtId="0" fontId="17" fillId="2" borderId="1" xfId="4" quotePrefix="1" applyFont="1" applyFill="1" applyBorder="1" applyAlignment="1">
      <alignment horizontal="center" vertical="center" wrapText="1"/>
    </xf>
    <xf numFmtId="49" fontId="17" fillId="2" borderId="1" xfId="10" applyNumberFormat="1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6" fillId="2" borderId="1" xfId="0" quotePrefix="1" applyFont="1" applyFill="1" applyBorder="1" applyAlignment="1">
      <alignment horizontal="center" vertical="center" wrapText="1"/>
    </xf>
    <xf numFmtId="179" fontId="4" fillId="2" borderId="1" xfId="4" applyNumberFormat="1" applyFont="1" applyFill="1" applyBorder="1" applyAlignment="1">
      <alignment horizontal="center" vertical="center" wrapText="1"/>
    </xf>
    <xf numFmtId="179" fontId="4" fillId="2" borderId="6" xfId="4" applyNumberFormat="1" applyFont="1" applyFill="1" applyBorder="1" applyAlignment="1">
      <alignment horizontal="center" vertical="center" wrapText="1"/>
    </xf>
    <xf numFmtId="179" fontId="4" fillId="2" borderId="1" xfId="10" applyNumberFormat="1" applyFont="1" applyFill="1" applyBorder="1" applyAlignment="1">
      <alignment horizontal="center" vertical="center" wrapText="1"/>
    </xf>
    <xf numFmtId="179" fontId="10" fillId="2" borderId="1" xfId="0" applyNumberFormat="1" applyFont="1" applyFill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179" fontId="14" fillId="2" borderId="1" xfId="0" applyNumberFormat="1" applyFont="1" applyFill="1" applyBorder="1" applyAlignment="1">
      <alignment horizontal="center" vertical="center" wrapText="1"/>
    </xf>
    <xf numFmtId="179" fontId="12" fillId="2" borderId="1" xfId="0" applyNumberFormat="1" applyFont="1" applyFill="1" applyBorder="1" applyAlignment="1">
      <alignment horizontal="center" vertical="center" wrapText="1"/>
    </xf>
    <xf numFmtId="179" fontId="2" fillId="2" borderId="1" xfId="11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 wrapText="1"/>
    </xf>
    <xf numFmtId="179" fontId="2" fillId="2" borderId="1" xfId="4" applyNumberFormat="1" applyFont="1" applyFill="1" applyBorder="1" applyAlignment="1">
      <alignment horizontal="center" vertical="center" wrapText="1"/>
    </xf>
    <xf numFmtId="179" fontId="2" fillId="2" borderId="1" xfId="4" applyNumberFormat="1" applyFont="1" applyFill="1" applyBorder="1" applyAlignment="1">
      <alignment horizontal="center" vertical="center"/>
    </xf>
    <xf numFmtId="179" fontId="9" fillId="2" borderId="1" xfId="4" applyNumberFormat="1" applyFont="1" applyFill="1" applyBorder="1" applyAlignment="1">
      <alignment horizontal="center" vertical="center" wrapText="1"/>
    </xf>
    <xf numFmtId="179" fontId="2" fillId="2" borderId="1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horizontal="center" vertical="center" wrapText="1"/>
      <protection locked="0"/>
    </xf>
    <xf numFmtId="0" fontId="12" fillId="2" borderId="1" xfId="4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6" fillId="2" borderId="1" xfId="0" applyNumberFormat="1" applyFont="1" applyFill="1" applyBorder="1" applyAlignment="1">
      <alignment horizontal="center" vertical="center" wrapText="1"/>
    </xf>
    <xf numFmtId="179" fontId="1" fillId="2" borderId="1" xfId="4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0" fontId="19" fillId="2" borderId="1" xfId="8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178" fontId="16" fillId="2" borderId="1" xfId="0" applyNumberFormat="1" applyFont="1" applyFill="1" applyBorder="1" applyAlignment="1">
      <alignment horizontal="center" vertical="center" wrapText="1"/>
    </xf>
    <xf numFmtId="0" fontId="6" fillId="2" borderId="1" xfId="6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5" fillId="2" borderId="1" xfId="4" applyNumberFormat="1" applyFont="1" applyFill="1" applyBorder="1" applyAlignment="1">
      <alignment horizontal="center" vertical="center" wrapText="1"/>
    </xf>
    <xf numFmtId="179" fontId="4" fillId="2" borderId="1" xfId="4" applyNumberFormat="1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 wrapText="1"/>
    </xf>
    <xf numFmtId="0" fontId="23" fillId="2" borderId="1" xfId="0" quotePrefix="1" applyFont="1" applyFill="1" applyBorder="1" applyAlignment="1">
      <alignment horizontal="center" vertical="center" wrapText="1"/>
    </xf>
    <xf numFmtId="179" fontId="12" fillId="2" borderId="7" xfId="0" applyNumberFormat="1" applyFont="1" applyFill="1" applyBorder="1" applyAlignment="1">
      <alignment horizontal="center" vertical="center" wrapText="1"/>
    </xf>
    <xf numFmtId="179" fontId="1" fillId="2" borderId="7" xfId="0" applyNumberFormat="1" applyFont="1" applyFill="1" applyBorder="1" applyAlignment="1">
      <alignment horizontal="center" vertical="center" wrapText="1"/>
    </xf>
    <xf numFmtId="179" fontId="11" fillId="2" borderId="7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79" fontId="24" fillId="2" borderId="7" xfId="4" applyNumberFormat="1" applyFont="1" applyFill="1" applyBorder="1" applyAlignment="1">
      <alignment horizontal="center" vertical="center"/>
    </xf>
    <xf numFmtId="49" fontId="17" fillId="2" borderId="2" xfId="4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49" fontId="6" fillId="2" borderId="2" xfId="6" applyNumberFormat="1" applyFont="1" applyFill="1" applyBorder="1" applyAlignment="1">
      <alignment horizontal="center" vertical="center" wrapText="1"/>
    </xf>
    <xf numFmtId="49" fontId="15" fillId="2" borderId="2" xfId="4" applyNumberFormat="1" applyFont="1" applyFill="1" applyBorder="1" applyAlignment="1">
      <alignment horizontal="center" vertical="center" wrapText="1"/>
    </xf>
    <xf numFmtId="0" fontId="17" fillId="2" borderId="2" xfId="4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7" fillId="2" borderId="7" xfId="4" applyFont="1" applyFill="1" applyBorder="1" applyAlignment="1" applyProtection="1">
      <alignment horizontal="center" vertical="center" wrapText="1"/>
      <protection locked="0"/>
    </xf>
    <xf numFmtId="0" fontId="6" fillId="2" borderId="2" xfId="6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1" fontId="1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17" fillId="2" borderId="2" xfId="4" applyNumberFormat="1" applyFont="1" applyFill="1" applyBorder="1" applyAlignment="1" applyProtection="1">
      <alignment horizontal="center" vertical="center" wrapText="1"/>
      <protection locked="0"/>
    </xf>
    <xf numFmtId="179" fontId="24" fillId="2" borderId="1" xfId="4" applyNumberFormat="1" applyFont="1" applyFill="1" applyBorder="1" applyAlignment="1">
      <alignment horizontal="center" vertical="center"/>
    </xf>
    <xf numFmtId="179" fontId="2" fillId="2" borderId="7" xfId="4" applyNumberFormat="1" applyFont="1" applyFill="1" applyBorder="1" applyAlignment="1">
      <alignment horizontal="center" vertical="center" wrapText="1"/>
    </xf>
    <xf numFmtId="179" fontId="4" fillId="2" borderId="7" xfId="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79" fontId="25" fillId="2" borderId="1" xfId="4" applyNumberFormat="1" applyFont="1" applyFill="1" applyBorder="1" applyAlignment="1">
      <alignment horizontal="center" vertical="center"/>
    </xf>
    <xf numFmtId="179" fontId="2" fillId="2" borderId="7" xfId="0" applyNumberFormat="1" applyFont="1" applyFill="1" applyBorder="1" applyAlignment="1">
      <alignment horizontal="center" vertical="center" wrapText="1"/>
    </xf>
    <xf numFmtId="179" fontId="2" fillId="2" borderId="7" xfId="4" applyNumberFormat="1" applyFont="1" applyFill="1" applyBorder="1" applyAlignment="1">
      <alignment horizontal="center" vertical="center"/>
    </xf>
    <xf numFmtId="176" fontId="17" fillId="2" borderId="7" xfId="0" applyNumberFormat="1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7" xfId="0" applyBorder="1"/>
    <xf numFmtId="179" fontId="0" fillId="0" borderId="7" xfId="0" applyNumberFormat="1" applyBorder="1"/>
    <xf numFmtId="179" fontId="4" fillId="2" borderId="7" xfId="4" applyNumberFormat="1" applyFont="1" applyFill="1" applyBorder="1" applyAlignment="1">
      <alignment horizontal="center" vertical="center" wrapText="1"/>
    </xf>
    <xf numFmtId="0" fontId="26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28" fillId="2" borderId="0" xfId="0" applyFont="1" applyFill="1" applyAlignment="1">
      <alignment horizontal="center"/>
    </xf>
    <xf numFmtId="176" fontId="28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0" fontId="0" fillId="0" borderId="0" xfId="0" applyAlignment="1">
      <alignment vertical="center" wrapText="1"/>
    </xf>
    <xf numFmtId="0" fontId="2" fillId="3" borderId="0" xfId="0" applyFont="1" applyFill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8" fillId="2" borderId="0" xfId="0" applyFont="1" applyFill="1" applyAlignment="1">
      <alignment horizontal="center"/>
    </xf>
    <xf numFmtId="176" fontId="28" fillId="2" borderId="0" xfId="0" applyNumberFormat="1" applyFont="1" applyFill="1" applyAlignment="1">
      <alignment horizontal="center"/>
    </xf>
    <xf numFmtId="0" fontId="29" fillId="2" borderId="1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12">
    <cellStyle name="_ET_STYLE_NoName_00_" xfId="1" xr:uid="{00000000-0005-0000-0000-000000000000}"/>
    <cellStyle name="常规" xfId="0" builtinId="0"/>
    <cellStyle name="常规 2" xfId="4" xr:uid="{00000000-0005-0000-0000-000002000000}"/>
    <cellStyle name="常规 3" xfId="5" xr:uid="{00000000-0005-0000-0000-000003000000}"/>
    <cellStyle name="常规 4" xfId="6" xr:uid="{00000000-0005-0000-0000-000004000000}"/>
    <cellStyle name="常规 6" xfId="10" xr:uid="{FCAF41E3-ADA1-40DE-92CE-B6E0A73CDAD1}"/>
    <cellStyle name="常规 9 2" xfId="7" xr:uid="{00000000-0005-0000-0000-000005000000}"/>
    <cellStyle name="常规 9 2 3" xfId="3" xr:uid="{00000000-0005-0000-0000-000006000000}"/>
    <cellStyle name="常规_Sheet1" xfId="11" xr:uid="{04F639DD-4481-4E0D-8465-9A3F7467A674}"/>
    <cellStyle name="常规_新建 Microsoft Excel 工作表" xfId="8" xr:uid="{00000000-0005-0000-0000-000008000000}"/>
    <cellStyle name="样式 1" xfId="9" xr:uid="{00000000-0005-0000-0000-000009000000}"/>
    <cellStyle name="样式 1 2" xfId="2" xr:uid="{00000000-0005-0000-0000-00000A000000}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A28321C-6E89-4206-B6A6-5779ED4D5E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3496F0D-01CD-4DFF-9339-514927D8943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2439582-E220-4591-9FAE-E42C2732EAF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E863CB9-8602-4DD7-A04A-DC39DD6126D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0968252-0B8F-464C-9976-AFCBBB7E35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2BD3F89-EBDF-4F34-A300-EDF971637E4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F00FB85-3FC5-4F4E-8E7A-2FE5915B99D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0B28E32-18C7-421C-BB5C-D9C2A4F9F1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A9C0A41-C57C-4D2D-990F-FC5DEBCD5C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6E97D50-2838-4A9D-A390-69A1D539AA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8238773-FED1-4119-BD4C-7060D916813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B8A62F3-2B9A-44E4-B57A-455BC9F004B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F5880EC6-EAAB-4621-AEEC-0E225EB978D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6DEA82F-F82D-42B5-B1DF-33C19E107C6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71DF66D1-013F-46D2-B982-478F6DA8D7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23F009E-B98F-42E5-ADCA-C466A33B39E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73A7026-9132-481C-AF1F-656B4609C69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AE5363C5-C076-48B1-BB17-D1EDFC9CDE6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268EE58-90A4-41F9-B737-2D22FA64F7E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86DADEC6-2762-4BB6-8FAA-4335B4F1461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9BE39B6-9895-49ED-A0D4-D9802A0822A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4538607-5493-484F-B6F1-3A69FCACCF2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26EB4CB-E057-4148-8CEE-DBA646F337F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BD4B65A-D3F6-4652-929E-C91B9B9042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FE5A855C-A0FB-4693-9988-11786938F29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4C0EF678-5ADD-477C-AB97-7D6D64CCE36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01F1869-D013-4ED4-A70D-F25C5D74CA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54DF6F28-C87A-46BF-89CF-2F66630A5BA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2C9E68E-6DCD-45FC-B43D-D7DF2626AF3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BCE40C8-A4ED-4DB4-8791-17706602DD6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C3EA8AE-43E5-4CFE-9A58-879160602F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1D4A6ED-C68E-4E2D-9DAD-8BF7DA11B5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D62FB33-C069-49D9-95DA-4F444791024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6B14FD5C-66BE-475B-B9A4-70C0108554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BA1B6B8-E066-4543-B698-3637A7D4D7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C50E598-65E3-4E4C-84A6-02601853A24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47BAF0C4-1563-4E67-B3AA-FBF8509DE62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3905C63-0D33-4C0D-BC78-D2AD5A348F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5FC16FD-45D0-4D34-B530-6E3BD08EE53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D37E86D5-34AE-46A8-A3CE-4D3D742DCC3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3D2F86D-B07F-4D2C-A734-385835EC3F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6EC9EB8-6BC7-4D58-ACD5-2DD3817AEAF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2003EC1-D7C4-4397-89BD-8ACDE0D2520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97532CCB-079F-4A67-92C0-F42ED9BC533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4F1F973-7573-4BEA-8543-07A4ED8D77C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98B2E08-5752-4CDD-A1D2-41A3760A4C9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B1CE132D-71D7-4041-93B6-6E0364AE74D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45346A73-7224-40A1-984A-88E35E149B6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C6B18E5-1315-477C-A49B-1AA1B3B7F2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B309881-3DF4-4FD3-9D78-93E4F6CB9C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C50AF00-13E9-408A-B00C-E0CCFDC1154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7E72A2E-FD17-492A-AE68-D55DCB595F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DE648C6-CD76-44FE-AD92-4901785E56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0822B129-CD76-4847-BD59-E421D72FF7F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22E4ACB-06D0-4F90-A750-DE970CB37F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2B8739BE-F63E-4552-8AD7-84DC7A2293C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0B1B808E-1C44-4587-A758-6DABB5D4CA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01FED99-C95A-48BC-92BA-8FE11F5BB40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B771AED-58C6-4B5D-AED1-0AFEE15FC73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7696652-4A7F-4257-AF8C-E346279BD8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D47BB7E-6E02-4C48-8A11-C7EA897320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A114F31-1603-4783-ABFB-76D9572D38F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7162DAC-1AEA-4E97-A6D0-281FBD63815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B2F4DC1F-379F-43BC-94CA-DFB1A53A1E7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7044022-5F9A-4958-B237-4B327C27354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0D85C5F-9E97-4EF3-B07A-AFDA9189E74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2930FA4E-4A89-4347-9D72-6666F54E320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2F5BAB9-E19B-42F0-8289-8974F0411CA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B277224-AB65-40F3-9B1B-374F5AAE27F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B0A2F28F-2CE1-4F04-8B74-22BEE3CF62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B96F8794-DBD9-425C-8EB9-161F262841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BBBC41A-8298-494C-8B91-DEF767158DE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563B283-9AFE-48A2-BAB0-61545D05FDD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24266FA-DE61-498B-B88E-30BFE0C267C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14469563-323E-4682-97B6-55D508F58A4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F6BD0C11-61C4-49CF-A01A-819AC66F869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D31EE42-DD33-42B3-9EB3-1EE2C7CC6F8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4DC47A09-DD62-4CA6-A6DD-B26036B00EC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8DD7F24-B169-4D6B-A0E1-61280CCCCE5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454292E-2CBE-4478-85F3-EDB3E345A7C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DC78C2C-3AC4-4621-BA04-32901BC8782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882CFF8-BE4F-4014-8EC3-199D1D9FC7A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220CECE1-3FCB-4DCF-8F9F-70E894EC2F7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577F7FC-3300-4694-8B85-AF424CD54AB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79FF3531-E3A8-43D0-AD24-065567A34FE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707D67-910B-4233-8B8E-1F5D6FA1250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ADB879E-CFEA-4A06-9CCC-10FB58087CF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3484280-36F7-4016-B525-FA42C5FBB1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0F139B2-5141-4631-8D54-9BD422667F3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24DD705-D2AF-4C9C-8E80-88E42CFFB3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ED82226-B72E-432F-9DEA-21A57015348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7F24BB4-8ED2-4847-A38E-5388377F01D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5513C45-1D6A-4AD2-9931-EE6C91CDB1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B93EDAAE-71D3-463C-A8AA-6576029528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2536FAA7-99C3-4326-B2DE-0A2AFAB423B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891023C-2216-4536-B961-22A8EE173F7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74878140-1974-46F3-9FDF-6C7842C33D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559C95B-C564-4A65-BFC8-490A5182D1A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A1704DAF-FB94-4B57-827E-DAC02413162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00C099A0-97E8-484C-AAB3-B62BB895BAA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015264B9-4792-45AE-BA64-983CA35E462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910FBE9-BE20-4B5F-8A86-462064DE0EF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F75D367-5CB6-4CFC-BA59-F45F535C19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F5FE8E6-3243-4519-815A-D8D7DA19415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18B289D-EB81-4BDF-BB23-90A03948012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47D8582-304F-4678-8220-7BA35FCD22D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484C26F-1402-4539-A3B7-17B0BEC6610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4B8AB2B-0B25-4D1A-A92F-6691FB8A88A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D273758-B222-4B87-ABBB-2284460083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F9BA819-2CCF-4815-AC2A-102B7F576A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53B7D19-FAFA-4214-AAAB-F1785E75B1B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A5F3650-0315-4FD2-BE29-54D6174A6FD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65583CA3-290B-4B2B-A351-2D45806CE1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BCC7FA0-D24B-4F88-9BEF-D8219B82CD8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F84025A-DA9B-4ECD-853E-3E98B769E02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3DDA5D8-4FA7-4AEB-AE91-708C1695C64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9091846-089A-47E3-8BE7-36FA78A937B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CA8DCA8-9C64-4CA2-8469-1E642B7C84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068C803-1F26-4D21-86BE-8A4B42A8F49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A8266C8A-EC1E-496E-9BA3-D082FBC906C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8D35851-1B83-492B-A67A-0B6DD4CE064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19A609E-0976-4D1C-8BF1-F6BB982BADE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F6FD7EF-9A1C-4D70-9DA8-B4A09991404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B6410AE-0E3C-4635-B2CF-FD3249A5302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D8D20777-E394-43B6-93AE-AC1ED37C62C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9926DA2-079A-4F21-9FEB-F80F004B2C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8F43993-6854-404E-9DB8-810C47CB8A2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FFEB9A3-49E0-4A10-B1CA-2B78435DF2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518091E-A35B-44A1-8FCE-936FE825BCA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199B9DB-A8F2-4BE8-AE98-0014970B04C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093FB1F-8F62-449C-A9BD-5792C2B69F3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3E9E2E3-AE6C-4D10-A90F-2D9549BFAD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D8DD084-F0B2-497E-A0CB-247334FAB1E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C171884-0B4E-4FC0-8021-B9768357F0D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460D20A-6D79-495D-BE26-A89A7DA835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953AE7B-759B-427D-B903-6ADE2119EF1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0E68CA9-1FA9-44C7-9ED4-76E08EFA27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71FF996-7B4E-4CCD-A293-79BCCDFAF34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529D171-A511-46D8-B08A-8BA379F7F8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31ED1580-AF6F-4D38-AF35-1BF85202A6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EF17745-AC6D-497E-A380-B8B8C259BC7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16CF7448-285B-4DB0-9DB7-66237131212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140C7D0-B7E5-44FB-B415-47E864EB2BD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AC9BEE2-AC9D-498B-9D11-2329D95859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56122865-A327-4264-B2AD-865C532B1D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2EBB2E3-6148-4E9E-8610-8C0355F34C7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13209DC-001A-4D15-8E8E-187C9B5A4F2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C5358AA-E830-4F53-BB01-10946EA5190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1FDB009-91A7-4348-B5CA-F952CBE151C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C0D1AB6-A594-42A6-849C-90A0743D74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B906C25-19E3-43F6-83A7-C845F77D679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C43B4FB-F9E8-4CA1-BAA6-AA475CBA064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46CE06C-3955-4F9B-A127-5171D0074C9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B120927-A72D-4E50-AEDE-5BD16F2ED1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F2553B0-0169-42CB-BDC8-614994E295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1910962E-5017-44EB-9CF0-3B51FEA94D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0ED9CF6-68AD-47C2-A30D-AC68EEC716A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8B363D7-A859-4BCE-B4B2-3589B092A4D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F489A5C0-9095-4070-AFCA-1D0EF65C503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CABE38B-C80C-4C39-9107-4BEA06DD8AA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008DF74-5AF8-41F2-AC56-0F0365C6E09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5F6CDC9-BAF1-4923-AD20-FD21131B51B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E8F8679-3BDC-4EC1-BD17-3FE737DEF33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3B42ABC2-FCBA-4521-8A99-390AFB7D76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9FB2418-FEC2-4CB1-81BA-3168D2DD08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3B43B5B-EC77-4B25-9E04-880DE43EED1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54AF9494-7348-458B-A014-5C366E1C3E1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6E9D291A-FB39-45B9-AC51-72AA4D597E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E6D1990-B51C-4141-9BA7-D266EAFC348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54CED43-C03F-481B-BD57-366563EE708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268B500-4238-4F68-B01F-1E126C6E33F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6D870A0-B6A1-4E7C-9772-7B34B1BA93F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ADF82C2-B44E-4C6F-ACE1-80DB9B9CCF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61DB5A8-ADB9-48F5-91A6-5AC6869F23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37F7CE1-EF60-4BFE-A223-481BF05AA1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BFA6AD5-0C06-4494-B7F8-A25B25B42F3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DF36E8D1-01AE-4152-9BB5-6CF01E9A091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5C03154D-D3B1-4044-9BC7-52B5D64829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AAD228CC-4F15-4120-84E3-FB5E38A9C9E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02F4C7CA-6364-40DC-94DF-1ABD0221783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1F323017-5404-4CF8-84E3-CF6D6D55280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7F9C0FA-8B40-4F40-A0A6-66FD69E500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A4C293D-E3CA-4EF2-83F6-57067BC6A3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A573255-84C6-440C-943F-CD708BFE87D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7289A3E-465B-4741-9F92-5E10DC13452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7063C03-8961-4B2E-8C03-19B5DE09CE8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0B96FF1-E588-4243-9332-202547A1F82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A4DDE6ED-FFAC-4337-AFA4-123370920E3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D02937E-21E9-4A55-99F2-A201D039D59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7B6596B-BBDD-4B28-A567-9665E96B64F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55BD88A-7423-4787-98F2-9B407ACE4EA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86887D9-1863-4137-8639-019A6524D33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6912C7B-3535-45DC-8ED7-EEA7EA6317E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3C06812-E8EB-4A43-A38B-13F1AAAA475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B8A189D-A219-467F-B505-52E762A3C81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1A5910F-EB07-4955-9760-85639675D93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849D20FE-2366-4D4A-9CEA-BD4293D35E2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AB2E1FB-0748-4EB8-B1EC-DCD58388893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4ED19765-95C4-47F0-A075-243AD64CA2C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1E0F0DF4-6927-47D2-AA3F-BF3267AD439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D6E8A04-B952-4E81-AAC6-49A453BD0A9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318FBFB-423B-463D-92B1-22674991FC2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9CF74BD-47A3-495E-AD8A-391E5BCEC97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8CFE092-1CD2-4E35-A91B-5496EF60ECA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B1D22495-B4E0-4BBC-A205-C59E3F1078B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43FEA2A-1B10-4EEE-8E15-57EAA32E505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9663831-2EA2-44BE-9422-78E2C7B29FC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7B19AC6-0F22-43C9-B119-66052243EAF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3B9E090-C572-4286-9ECC-D68D5163846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316018D-6CEC-4BA4-A4B4-50AF75467CD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D912C0B-0A41-4006-97D6-DC7D1BFA0DB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034E9C0-EB1F-4A8C-B19E-742C84E1269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1571BBF6-2085-4D57-9EDE-34C9EE146EF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1FC0E0E4-8514-4620-9BDE-FC4B152AECB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40D5015-24F6-4162-B0CD-E65334C177F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5D02036-A6A5-4DB2-97E1-B27FEEDD3DA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F9B9CBD3-7787-47E5-9621-2D7D65FD31C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17E7B3A-9F52-4879-9951-B9B4480E36C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33DEEAD4-4EE7-4185-B945-CD22DF69F04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DDC8F11-60F0-4C21-9907-9C8259265F6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A8C300A0-B0C6-4FE9-B44D-7C26EF803AE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EC31974B-330B-4BD4-BE61-9CD82E63D36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C8C8F84-1B48-4F1A-B8E6-6D037A2414F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1ED31634-F30C-4351-8032-E13948BFEEF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E19633C8-63EF-4F0F-91DA-5995A7137F6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EB99CA17-4775-48B1-A2E8-A71E2CE4250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68CD1117-C119-4DD4-B4E3-944E255E33F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811FF02-0C8D-4886-8620-541525A6010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383ACDC6-850A-411D-AE53-21CDCFBC4E7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35E17F4-08EF-408F-B963-7DFFC29DF69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D51E567-FAB1-443B-8789-28443A433F4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576063FA-B380-4E36-991D-B186EB90049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44E4159-2F22-4042-A1D4-E8BAB721326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0DFDBC5-20E9-4502-9AA7-FE7CB1E35C8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5A567BB-FFED-4BBB-8A7E-569DA7B8A59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526977E-80B8-4A78-8CB7-B7358D9D010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FF53600-F45C-4430-94B8-2F2132AA57F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6B20F8A-51C2-4B43-8065-4B5A3765E7E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9E8A317-1A25-4DA9-BF97-CBB21F654C7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0E2CB7F7-9FEA-4EBD-8366-8E3682C7813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673AEDB-B462-4EB9-90E1-78078551639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891320E-631A-4EFB-9574-5D0F612B6BF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C64BF24-F54A-467D-80EB-49493206EED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5322629E-97C3-433A-8CAD-12D5BD8273B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4C6D173-B4B2-4BD4-A70A-04148D84C21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F2F9E497-1064-4E10-8F58-2E9F7FAE4D7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983FFCD1-BD75-46E3-836D-A045675AE4C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D5D7777E-F270-456E-A1C7-A8AFF7E2614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B53BEFC-0D65-4961-8542-87CDA11FC61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CC6FB3A-5EF4-426D-BBAE-D364BD7712D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596E2FA-64B3-4A5E-A360-DF528BFD1CB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2BC6AC2-CF62-47D8-9D2A-47CDED28C45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F7629B84-9B3C-42FE-973B-52E5ADE2C10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E183C2AF-B777-4334-B283-6D86BAC58A4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BA25C5D-DE89-4EC3-A783-79E9EADC5DF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C3160B5-D286-49B6-B86E-2C1921DD905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16EFE5C-1EEB-42D2-BD59-9FCDCF8413F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1D3A5ED5-AB2C-4DEF-8437-64C42837CC8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1A58DE7-3D1D-407C-AFCC-FFF6E64DE1C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1C25FB4-A866-4687-BC00-BAA90266C09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CA7488FA-D1F4-4132-B7B4-58B2BB32B22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5C86DBA3-A196-4B56-86C3-4FB33BF5361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CCABA57D-05C8-4548-A76B-84F68C087BC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4F427471-B43A-40A7-8777-3246C7C881D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FFBA426E-3157-4225-8C57-3F52BB0055A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F0CA57D4-217D-4219-BDD6-61C8B78BC59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EF8EA45-E9DB-4802-BCD2-110B2D004DB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36984A4B-B649-46A9-97E8-D94686E74FF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11791920-95BB-4077-8D9A-D621F0365A9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A9C2314-3E07-4C58-84F2-EF778489625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B7F7C05-AC7C-47AF-AD7B-1E2BC5E27BF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85449AE-B56F-4CDD-9EEA-FA4D27C59D5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CBDDD2C-2076-44A6-BB8B-974A8B7EA48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0B0D08A-4B35-47E7-8500-068744CBF30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6E13F4E-E36F-46F5-AB30-4872E4A84B5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2807CECE-48A0-4D35-BD89-B31192B86E9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6009770-36CA-4339-A22D-AF3D3EC4E3D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FE149C8-6380-4C30-A04F-9ECF6839BBF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8A0B097-8F90-4FE7-A4CE-9A88B9FB783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0A0D04C5-786E-4B65-BAC5-15ED7F8733C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6C915186-E1AE-4506-900C-6A71FC7B270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D5EAD12-DA9B-456F-8BD2-E6AF0547781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B1FBA8F8-E3EC-4A77-8CC0-D577B5E9F24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CED3FB0-6134-4DC7-A67D-98C968AD49F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591404AA-4451-437B-88AE-E5344AB5CF9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BA7F8F2-DF84-4623-B0A7-4025E40E759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8515AC60-7BBC-489F-BA2C-F15A5B853D6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88F9C47-2EEC-4FDD-AFFD-0CF9399EA4B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8DEEB52-FDED-4EF4-9804-CF7063470A1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35AC3D5-400A-4B07-A83D-7CD0CDFF2B6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F0886BB-3C4A-4AAE-B816-AB47F1C433A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8ECD814-B98B-4596-A606-BE1F88A5508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664C00D-9B31-44AB-9171-4E3FF121A7F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6B51C82-BAC3-4603-897C-A8FF5710EBA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B186EA2-4F45-43BF-B508-78AF6450FD5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8A00473-4FCC-4E99-96E2-ADEA56B7017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866774DB-2740-4FB2-8245-2ED35C18801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2B001D0-3DBD-4B6C-A818-7D6820B2D70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5C6DEE7-0C51-4CC0-A7D5-9CDCFF79041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838247BA-2C44-4C5D-BC3D-EA8D9EF9048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35D8000F-0562-4D48-B4D1-F0FE9D303A8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0B50E357-9F64-4C22-B60D-A683B5D7E63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07DBAA4-F9AC-4B05-A867-E07B9CB8B35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BBA2F6B-C52B-4AAF-BFDB-BD3680D2C72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972033B0-E147-4FB7-8902-ED177E8D9B6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94B4858-5262-446D-9C2C-4BB07FD8250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7C2DB55-FF0B-4F26-A057-DB2E3336D06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7CB81996-BB2E-4765-98C2-B512D496AA5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16C5430E-B717-43FD-B5AF-4A50FCC7CF7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947C5D8F-EE2C-4915-965E-DF8EFF5FB8A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C932BB2E-3634-416F-9926-4938ECFA738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17C2F76-28C1-4078-9BF8-B09388B4D78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8F21F63-A741-4479-B64D-E074B07D3CF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D4DAE09-0BD9-49B8-BC89-FD543C8C3D8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DA3CB74-9765-4C7B-8EFF-82B5953B381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6DF60F52-8E84-4243-BF44-67548385FFF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1410E6B-BB57-49CA-A010-124267F60B4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87B10C01-B490-4624-B655-502F07064089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580AD445-0EF5-4F65-8B32-EABDB3D2E93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8567CCFD-5F2F-4B59-BEE7-8200AD328F8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823CCEC-E321-4A9C-8E80-4575A5C43638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45B33397-84FC-4A9D-88AA-B9A2A31DF62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22FBC87-7769-46F5-9314-083C0425D16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3BB1AC2-2736-44F4-A09D-E8EB5A68134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E7BA12B-523E-4A8A-BD07-93F54C952A7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E3E5B467-2983-44D3-9EB2-864285C0378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BAC90DB-9E8C-490A-99ED-C8E5D788CEE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EA9C470-E483-491A-BF30-81107E978EB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49492B93-AE8B-4567-A73B-304B891AC43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9F054D55-53BD-4453-B16E-9D6747BE533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5348D76-1DF4-4C5D-8279-8B02DB6AAD2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06FAA3B-E13C-4728-BF84-320458CF6CC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9E643BF9-41C0-4D99-89C0-6D834C4BCB4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6440A95-698D-4D6F-8523-C6D7213C2AF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71D29945-4B94-4BA8-AFD6-87068AD5FD7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6CD7714E-7196-4868-804E-7B08EC1694A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0D8484F-88AF-41E7-957B-1B2F9C943D7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D3567F7-F027-4E4E-B166-9F6C6C7FA21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8C1EADD-F708-4349-B1A5-49CDAF47B47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1B06DBD8-E956-4C07-965C-11BD86F3EA0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7533E434-F8D8-47C6-B719-FCEFEDABE03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7067871-6C84-4669-BEE2-0D20944955D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3634D9F-4A12-4E1A-B5BA-AEC6B1EC695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9326BF07-6309-47FC-A28D-B6624848610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D3288E2-0133-43C0-B2DD-6FB0F35799D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CF47BC6-61FB-4DDA-97EE-7A46C77AF28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629F03B-B04B-49DB-B9DF-ABF82D35AD3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0000C901-8892-4BDD-8B65-16791CC302E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AEDE6E83-D77D-4B6E-AC02-58D1C559EB9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C8F37A0-F68C-4F57-9EF9-B4928BF9864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4A6236C-1FF8-4E66-9D18-5F071C58AE2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C5A235F-8EC6-46FF-8F9E-C041DC14F40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169A327B-FDA9-45B1-AA54-CFD13DD9D216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A8934C4F-3773-49A6-8AAC-FAF015A2A8C0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7EE49D7-D982-4DAC-A890-C8806B95198E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A5077E37-7A4C-4635-9077-6ECD29E85F8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E61C99E-DCC7-4A77-A4AD-DEE0B86E60C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F8B3534-A834-4806-8F30-97A44616F52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C1832BA-6E33-4410-9151-8FE0A5E667B1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7470AF24-F7FD-457D-A06B-20EC41364E0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D0F1BB5-9E7B-42CC-BF3F-78BDCCB7F1A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979C836-4571-4A95-BDFC-9A5B20C528A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EFFD09A0-7764-4520-9C5E-CB5D6F0AC00A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B8BDE96-D233-4088-BBA7-1E5631C234D3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47549BC-A3D4-4729-9AD6-C098ED49F922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55D2FD9-12A7-4A24-89CB-8423F42C7DFF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E089668-39AC-4434-9178-DD179AFD10B5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C0E17536-B352-4071-A23F-79595E04445C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CC8BEEDC-B9B3-4062-B1AA-D6F2B23D232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9FD58F7-CD68-415E-994D-3013D0A14B5B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9A0028C-5AFF-4DF9-B20E-D35F6C5D5D8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71AEDE1-5603-4E54-A422-24642722839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183926BB-E525-4528-8A5A-EA9F7EA0319D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D0EF2EC-2199-4DBC-B8EC-CF1B712C260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6F639002-377B-4F26-A47F-C4C216E25F24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B6AC453-4BC6-41E7-9A55-BF3D20744B37}"/>
            </a:ext>
          </a:extLst>
        </xdr:cNvPr>
        <xdr:cNvSpPr/>
      </xdr:nvSpPr>
      <xdr:spPr>
        <a:xfrm>
          <a:off x="0" y="317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9</xdr:col>
      <xdr:colOff>123231</xdr:colOff>
      <xdr:row>29</xdr:row>
      <xdr:rowOff>123425</xdr:rowOff>
    </xdr:to>
    <xdr:pic>
      <xdr:nvPicPr>
        <xdr:cNvPr id="190" name="图片 189">
          <a:extLst>
            <a:ext uri="{FF2B5EF4-FFF2-40B4-BE49-F238E27FC236}">
              <a16:creationId xmlns:a16="http://schemas.microsoft.com/office/drawing/2014/main" id="{F592F6B9-1B64-4FA6-9837-1737D7BE3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667125"/>
          <a:ext cx="4752381" cy="320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F739A90-64CE-442A-9FBE-707F3C8A74B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8E7418C-718D-4E46-A12D-1AB4CDCDB52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0B23D70-FA3E-4C10-9BD9-60AD354DF0D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6E6388A9-9549-4F4A-8768-B0F91BC0144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8E9A873E-79F9-4D24-9290-E1C748C9F0D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1E27795-7F9C-4E08-964E-B86AC69181B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557AF9B9-804F-4DB9-9C09-86441532C83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22CF99C-C89D-45DF-AFF1-515693580DA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04BFFF9-3928-4548-8D4B-865AAE149F2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2852A3C9-9B58-4E46-A114-833C82AF233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A02482AF-EBFF-4D3D-BE9F-39EB3778A90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C66C5FF2-4855-43A5-BA5C-02FF004FFFA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F24D1AE-7520-410F-9F12-C5AE30F75E2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DDACEFEE-78FD-4B29-96FF-F13811CAE5D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D5DEE3C0-D6E4-4BD6-A15E-66387AC9DC9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F4C97C4-8433-44D8-991E-87C36360216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669EA34-D871-46DD-B57A-FB2B65100C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C7EA161-C291-4A5A-8320-101636EBBF9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966959FB-17FD-44F0-9151-10CAFDA5BB1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169E8AB7-10A8-465D-A2C2-89242AA8907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1C4CE5D-475E-4788-8BD9-4F74F924A00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4F66DD3-A1FA-4893-88C5-3FDEDCC03B0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A211412-0D0C-469B-9565-2107FE0FA44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F4D26FD8-1ADA-4913-ABA0-A600E395511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4E7026A6-DE3B-4FF7-8D12-C11714DC886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E17CD27-1410-42A9-9D42-7921AF7B891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611B04C-8E2B-4AB3-BAF6-0AE0858D7AE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F931199-B806-4876-962E-90FCBEE082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8B461E0-362A-4E76-934D-0D00B4034BD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DDEF76A-52E9-4F30-BCE8-C78890EE480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83F6AEF9-A21D-4CF3-9592-8CEFEE4B56B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3F1AD8E-4A00-426C-8AAA-805BC4245FE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B62A3779-9DA7-4783-AD2C-E0DB33B3B69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40F032E-9580-4629-B976-40C9A577B3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53979DA-82C8-48E8-B1C0-FECC6EBA82B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E53A1A3-8399-4B63-8E6A-B34AFA922B1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BA4B190-D358-4950-9A81-05421E96D23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4B59A73-6BD2-444C-BD68-69E0713E7E0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53D0D65-5EF5-48A5-A1FE-DE5DD22317D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BF51FEE-D880-462B-84C9-7DB1A129B48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B0FEE05-1957-443E-B115-9B7D7EF076D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30E9505-DBA6-4F5C-BD96-075A3E7D477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55BD1E1-24BA-4107-881B-3BF95CAA81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46D752E1-B418-46A2-841A-6114587B07E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FA3E0B2-9149-4A3D-80AB-130F1930CD5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4B301F9-9C04-4629-B708-F463BC256B3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1B0C77D-7162-41C6-8722-9BCBAADA7DC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F643B89D-E955-40BB-93B2-479B1BC1835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6014C61-5456-4C42-82E5-E1C5F24A673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D4D6E7E4-8B93-4CA6-BF4D-83215468D43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EE907FC-F901-4125-99F2-B69C12FCED1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94B4AAD2-5329-4867-9FE9-80DF4B270F0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5666F5C-55E8-4AAC-B4A7-21B1FD1901F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97E090F-36E5-4DA2-ABBF-7215B7EF6C4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B61074B-9631-4FB9-BFA8-7A67E144ECE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13002B80-6C1E-46CB-BEA9-839219E893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0F4F243-6AE3-4588-AABA-8E8B8E48B48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F6819E1-23A6-4B04-9D9E-78D232EB52C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84FE3C6B-E52B-4FEC-85F5-D8F95020A6B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D7CA63AD-FDA8-4A68-8751-AA4BA25AB9C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9E6E4B5F-EE30-4D39-9C71-9B6844DDCB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D516447-2EB7-419F-B409-00947B2112E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B0452EB-F01F-4FFC-B7E0-B956DE5DE8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8631C866-D701-474E-9F91-82B35A6DF3C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ACD7E5F-E3D1-44EA-9DAE-E5D62A3C720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DB011D5D-EEB9-48B6-AB4A-6EBFE4A4BF0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10FA269D-8509-45EA-9276-0942020BA68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3D67811-869A-4165-8FDE-CF41B923BEA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199D54F-DE85-4AA9-8F23-35125D9E195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58B83C32-0E57-46ED-AC2A-5AB5AFE728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EB691E5-DBBB-4173-963F-F0C79D53313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CD731C2-59F4-4583-8EDF-7041B1EE288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7B6B1038-672A-498C-9E61-3AA430CCB5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0FC6612-31A9-473A-883B-9D18E965708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9924AB5C-5B8D-4BD3-B6EC-8FF7C2F4E3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49CE484D-2840-4CFA-A070-64AB856C13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3AA9C6C-F103-4B38-8B69-565AD0E31E5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A63EAB7D-8BCC-4FC1-B188-623A42BC8B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DD15F17-34F0-4AED-906E-0ACF73EBA9C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917902B-BD9B-4763-9E6E-CF1307A1876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0A1980E-0775-431E-9AEE-5F6047A5D87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10FC55B-D604-4E71-A3B3-A46D6C5FB4F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D8FF338-6D27-4059-BD93-3EFA4944A7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968B7736-77C7-4FA1-B6E0-E0EED54D687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97D7C2F-AD5A-4CF9-94C0-C0FA2C8AC3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7EBDF41-980C-4E92-8B37-67CEF78338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9DEB788C-0413-4EC0-BDE8-5C2441CC83A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F925F07E-D7DC-48AF-B15C-720C6064DE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069333F-9F0B-4D83-9731-C0CD56CE0A2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401518A-4F4F-431E-B1C1-E1DA3B9EF15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D7AB9025-8246-44B3-834A-15530BF2A78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F33E501-07DA-4B90-A9C0-8B768EFCD84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D1918811-BC8B-4FD6-BBC6-C8C2EBC15EE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3C299711-ABA2-4436-96E7-9EE2C0F427F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5AB09B52-363C-4D15-9C68-BF017C61A97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E360000-1CF3-48B1-BDF2-29F026D4451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F3FED0A-C5DF-4EC7-A763-E6DF1E70586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FBACE5A0-ADF7-4634-8F9B-B6C4E27AAFA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02F447A-B18A-4C45-AF26-E0F6DCBB7D8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7429AC27-8487-4C96-8153-3D825BAB211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B03C7B7-8213-4BDD-95DA-079CD04FE38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61892FF-6CF1-459B-9226-8A4AD031B3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CD7A3FA-91D5-45F6-BA45-5F2CCD4C2D1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ADEE44F-D23A-498D-9C39-3631EA3AE0E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6C96D04B-64E8-4A68-B5B3-912D8D54F1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EF2D0D86-DFAC-4A51-A070-78F5E7A4E0E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0DB203A-8722-40FF-95EB-93BE0D32871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12A709B1-2555-4C61-A978-837D02E294A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92B49C55-D8A2-4A30-98F0-2F3BDA5F26A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6AB7549-6646-4C37-A676-E0B4E03A734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61A68FC-F27F-42AB-8FD9-6EE11CE4EA8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2BBDC36-8F07-4E32-9256-2F1A36E9109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0E8BDCD6-A83B-4F1A-982F-A4A1D8B9F78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759D77C-316E-4176-9BFE-973F3D07E27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0384A85-520E-472E-9C9C-0CBB91C5861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710FC34-3BAC-453F-9480-1AF95B6DB59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CA29F35-ECCA-439B-9479-4046385DAD6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A825F4F7-9936-4280-BA20-BE2745B3CEB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F948D0D0-AAE5-41EC-8072-CE4EF58EB09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E012650-50AB-42FF-BAC1-A0E2FC8E94A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11C62F0B-AC30-41C3-9C52-F6DEB425FC9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6A0E3582-EFA9-4F7B-AC48-6E8870ED33B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C08EA45E-9B9B-4A52-80DF-A02B629F3C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C7F7C8B-EB90-4C56-89B2-D1792F27FD4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9F08BBFA-E288-45E5-8FBB-467FD1732F6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359CD46-0A46-4CD3-B3FC-6D2E2DBB1AF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C452EC26-2A7D-42E5-83DD-2881D7757C1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846FF2F4-BC72-4DBD-9F1A-A247B48B888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AF44195-8D55-4147-902E-E2ADD508124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99AF59FE-0A8D-45D1-8A9F-2A342AD3598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07223FC-0007-4334-8DE7-BDF261ABDFE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8E683776-4C0F-4A8E-90EE-24A9B83B5FE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D5EB71F-8CE3-4295-A232-954E58DD876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0736789-07B1-4000-BDD9-72C0555B521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2EE784A9-0033-4EA1-88AF-39CB9FD0C1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22842082-76B0-46EE-B898-84766A2D621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91D4341-5ADA-4902-886A-065FC3A781A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EDC99A69-27E0-4282-9BAF-F3A1CEF364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6EDD8BB-BE83-42E6-BEB0-AB2F63DB031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2084D20A-23F8-49E6-9AA1-AD2343EE39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5ED13557-5A19-4330-99B2-A9F91E7F709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105AC2E3-9135-43ED-A267-BED16BD8869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64C3EFF-2A1B-4AB7-966F-3AFE0B7EE86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F885DB7-8928-4628-A94B-8147BCCFC13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FF8862D1-4BD4-4B11-A01D-FDCEFEA6C12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32E79D1-BA44-45D3-9BFD-6193875CD5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CAF9C98-E190-47BF-BC89-3154A5D7E8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6FCA9DD4-E412-4FC7-8F85-5DE1AE0603E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0FB2008-CEE1-49B1-AB0E-C802161B69D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5BBEECC-FAA6-4182-BE60-352BD7DDA8E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EE350DBA-F476-473A-8DFE-5E14E6AC98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F22ACA99-BAC8-4C28-B37C-BE56A44E4F4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2AA73F6A-09FB-4B9D-AA08-E1EF5CFA77E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300FBCDD-0C62-467C-A368-74605E8928A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516E5DE-B787-4A33-86DD-FBDF97BA590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E538A4F0-4925-449F-B283-2875A665662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BA41792-EFB0-4EC2-B1A7-2E653BFC65C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20B0FABD-4CCA-4D9C-98CB-AA86A697696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8E7BEB2-1859-4F7C-91E7-2B80F729379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EB858384-1D14-44BF-BA60-902DBDB9E1F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2252FB3-52FD-4D5C-9F82-71CE1E085CD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A67E074-6E57-4D9C-A4DB-8F796BDA10B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630C5A-8C4E-4537-B862-30F745956B3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25B77275-04F1-4811-97F0-B41ABB4AC11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E8AFBBA-6F00-42D2-99FA-922602BF556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C9161FE-057D-410B-88E6-45F827792D5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590F2488-C2DF-4182-95E3-D77FC25F142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9CDD905-7A6B-4768-AF78-04F694E2F22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0BAFE60-3F2A-4AC7-93AF-24BAD51ADC5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D4C5D2A-32A0-4BEB-97DC-FDBD304E756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325860D-14BB-4120-84AE-4028C4AFF9A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620DF7F-5818-4C17-BE3E-ADA8416594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4723D8F-18DD-49C9-A8B0-B871D1C6DBE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86ED56B-A228-46D4-8A47-52D4EFC312E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04E7C22-889E-4BFA-8FE8-603C644080A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FF0327A-CDB7-43BD-8A7F-46AABA8F0AB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54B7232-9AEA-4324-A3E1-425622FFA0C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504294C-F70D-4F65-913A-9640E159D8F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F908D86-FB56-41A9-A765-A5120DA1FA4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A1E8AA34-1ED5-4164-934F-EB42C563537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AF6AB10F-E3E2-4AFB-A4F0-12D6E093B27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A1F2A84-568E-44ED-84E3-35D89930F2F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0FBC201-9C45-4769-BF59-D210499668B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CD476B1-CA34-468F-8C6A-945B606F2E8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D9E1001-E2F4-4E48-8143-EFA6061BEC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AB2C370-CB4C-4262-B0DA-A13312BDC5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92B2CC8-6F2B-473E-B406-F29D2D07016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F3E838E6-BF17-4115-BD41-4B20F3520B8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69212-654A-4A47-AC95-F3C77D14872C}">
  <dimension ref="A1:Q95"/>
  <sheetViews>
    <sheetView topLeftCell="A19" workbookViewId="0">
      <selection activeCell="F45" sqref="F45"/>
    </sheetView>
  </sheetViews>
  <sheetFormatPr defaultRowHeight="14.25"/>
  <cols>
    <col min="1" max="1" width="3.125" customWidth="1"/>
    <col min="5" max="5" width="6.75" customWidth="1"/>
    <col min="6" max="6" width="7.75" customWidth="1"/>
    <col min="7" max="7" width="6.625" customWidth="1"/>
    <col min="8" max="8" width="6" customWidth="1"/>
    <col min="9" max="9" width="6.375" customWidth="1"/>
    <col min="10" max="10" width="7" customWidth="1"/>
    <col min="11" max="11" width="7.625" customWidth="1"/>
    <col min="12" max="12" width="5.25" customWidth="1"/>
  </cols>
  <sheetData>
    <row r="1" spans="1:12" s="108" customFormat="1">
      <c r="A1" s="106" t="s">
        <v>222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pans="1:12" s="108" customFormat="1" ht="18.75">
      <c r="A2" s="120" t="s">
        <v>226</v>
      </c>
      <c r="B2" s="120"/>
      <c r="C2" s="120"/>
      <c r="D2" s="120"/>
      <c r="E2" s="120"/>
      <c r="F2" s="120"/>
      <c r="G2" s="120"/>
      <c r="H2" s="121"/>
      <c r="I2" s="121"/>
      <c r="J2" s="107"/>
      <c r="K2" s="107"/>
      <c r="L2" s="107"/>
    </row>
    <row r="3" spans="1:12" s="108" customFormat="1" ht="18.75">
      <c r="A3" s="122" t="s">
        <v>224</v>
      </c>
      <c r="B3" s="122"/>
      <c r="C3" s="122"/>
      <c r="D3" s="122"/>
      <c r="E3" s="109"/>
      <c r="F3" s="109"/>
      <c r="G3" s="109"/>
      <c r="H3" s="110"/>
      <c r="I3" s="110"/>
      <c r="J3" s="110"/>
      <c r="K3" s="107"/>
      <c r="L3" s="107"/>
    </row>
    <row r="4" spans="1:12" ht="57.75" customHeight="1">
      <c r="A4" s="72" t="s">
        <v>0</v>
      </c>
      <c r="B4" s="72" t="s">
        <v>1</v>
      </c>
      <c r="C4" s="72" t="s">
        <v>2</v>
      </c>
      <c r="D4" s="72" t="s">
        <v>218</v>
      </c>
      <c r="E4" s="72" t="s">
        <v>3</v>
      </c>
      <c r="F4" s="73" t="s">
        <v>227</v>
      </c>
      <c r="G4" s="73" t="s">
        <v>185</v>
      </c>
      <c r="H4" s="73" t="s">
        <v>186</v>
      </c>
      <c r="I4" s="74" t="s">
        <v>188</v>
      </c>
      <c r="J4" s="74" t="s">
        <v>189</v>
      </c>
      <c r="K4" s="72" t="s">
        <v>4</v>
      </c>
      <c r="L4" s="72" t="s">
        <v>5</v>
      </c>
    </row>
    <row r="5" spans="1:12" ht="27">
      <c r="A5" s="72">
        <v>1</v>
      </c>
      <c r="B5" s="17" t="s">
        <v>42</v>
      </c>
      <c r="C5" s="5" t="s">
        <v>41</v>
      </c>
      <c r="D5" s="5" t="s">
        <v>43</v>
      </c>
      <c r="E5" s="5" t="s">
        <v>10</v>
      </c>
      <c r="F5" s="30">
        <v>81000</v>
      </c>
      <c r="G5" s="4"/>
      <c r="H5" s="4"/>
      <c r="I5" s="26"/>
      <c r="J5" s="26"/>
      <c r="K5" s="22" t="s">
        <v>37</v>
      </c>
      <c r="L5" s="17"/>
    </row>
    <row r="6" spans="1:12" ht="27">
      <c r="A6" s="72">
        <v>2</v>
      </c>
      <c r="B6" s="2" t="s">
        <v>77</v>
      </c>
      <c r="C6" s="2" t="s">
        <v>44</v>
      </c>
      <c r="D6" s="2" t="s">
        <v>78</v>
      </c>
      <c r="E6" s="3" t="s">
        <v>10</v>
      </c>
      <c r="F6" s="40">
        <v>340</v>
      </c>
      <c r="G6" s="4"/>
      <c r="H6" s="4"/>
      <c r="I6" s="6"/>
      <c r="J6" s="6"/>
      <c r="K6" s="6" t="s">
        <v>97</v>
      </c>
      <c r="L6" s="7"/>
    </row>
    <row r="7" spans="1:12" ht="27">
      <c r="A7" s="72">
        <v>3</v>
      </c>
      <c r="B7" s="12" t="s">
        <v>77</v>
      </c>
      <c r="C7" s="2" t="s">
        <v>44</v>
      </c>
      <c r="D7" s="2" t="s">
        <v>78</v>
      </c>
      <c r="E7" s="3" t="s">
        <v>10</v>
      </c>
      <c r="F7" s="40">
        <v>1250</v>
      </c>
      <c r="G7" s="4"/>
      <c r="H7" s="4"/>
      <c r="I7" s="6"/>
      <c r="J7" s="6"/>
      <c r="K7" s="6" t="s">
        <v>97</v>
      </c>
      <c r="L7" s="5"/>
    </row>
    <row r="8" spans="1:12" ht="27">
      <c r="A8" s="72">
        <v>4</v>
      </c>
      <c r="B8" s="13" t="s">
        <v>77</v>
      </c>
      <c r="C8" s="3" t="s">
        <v>44</v>
      </c>
      <c r="D8" s="3" t="s">
        <v>78</v>
      </c>
      <c r="E8" s="3" t="s">
        <v>10</v>
      </c>
      <c r="F8" s="40">
        <v>5100</v>
      </c>
      <c r="G8" s="4"/>
      <c r="H8" s="4"/>
      <c r="I8" s="11"/>
      <c r="J8" s="11"/>
      <c r="K8" s="6" t="s">
        <v>97</v>
      </c>
      <c r="L8" s="8"/>
    </row>
    <row r="9" spans="1:12" ht="28.5">
      <c r="A9" s="72">
        <v>5</v>
      </c>
      <c r="B9" s="29" t="s">
        <v>207</v>
      </c>
      <c r="C9" s="57" t="s">
        <v>44</v>
      </c>
      <c r="D9" s="58" t="s">
        <v>208</v>
      </c>
      <c r="E9" s="3" t="s">
        <v>10</v>
      </c>
      <c r="F9" s="37">
        <v>340</v>
      </c>
      <c r="G9" s="4"/>
      <c r="H9" s="4"/>
      <c r="I9" s="52"/>
      <c r="J9" s="52"/>
      <c r="K9" s="26" t="s">
        <v>67</v>
      </c>
      <c r="L9" s="26"/>
    </row>
    <row r="10" spans="1:12" ht="27">
      <c r="A10" s="72">
        <v>6</v>
      </c>
      <c r="B10" s="85" t="s">
        <v>207</v>
      </c>
      <c r="C10" s="45" t="s">
        <v>44</v>
      </c>
      <c r="D10" s="45" t="s">
        <v>78</v>
      </c>
      <c r="E10" s="3" t="s">
        <v>10</v>
      </c>
      <c r="F10" s="61">
        <v>1700</v>
      </c>
      <c r="G10" s="4"/>
      <c r="H10" s="4"/>
      <c r="I10" s="62"/>
      <c r="J10" s="62"/>
      <c r="K10" s="62" t="s">
        <v>110</v>
      </c>
      <c r="L10" s="62"/>
    </row>
    <row r="11" spans="1:12" ht="27">
      <c r="A11" s="72">
        <v>7</v>
      </c>
      <c r="B11" s="81" t="s">
        <v>45</v>
      </c>
      <c r="C11" s="86" t="s">
        <v>44</v>
      </c>
      <c r="D11" s="86" t="s">
        <v>46</v>
      </c>
      <c r="E11" s="5" t="s">
        <v>10</v>
      </c>
      <c r="F11" s="48">
        <v>850</v>
      </c>
      <c r="G11" s="4"/>
      <c r="H11" s="4"/>
      <c r="I11" s="20"/>
      <c r="J11" s="20"/>
      <c r="K11" s="72" t="s">
        <v>160</v>
      </c>
      <c r="L11" s="72"/>
    </row>
    <row r="12" spans="1:12" ht="27">
      <c r="A12" s="72">
        <v>8</v>
      </c>
      <c r="B12" s="17" t="s">
        <v>45</v>
      </c>
      <c r="C12" s="5" t="s">
        <v>44</v>
      </c>
      <c r="D12" s="5" t="s">
        <v>46</v>
      </c>
      <c r="E12" s="5" t="s">
        <v>10</v>
      </c>
      <c r="F12" s="30">
        <v>72250</v>
      </c>
      <c r="G12" s="4"/>
      <c r="H12" s="4"/>
      <c r="I12" s="26"/>
      <c r="J12" s="26"/>
      <c r="K12" s="5" t="s">
        <v>37</v>
      </c>
      <c r="L12" s="17"/>
    </row>
    <row r="13" spans="1:12" ht="28.5">
      <c r="A13" s="72">
        <v>9</v>
      </c>
      <c r="B13" s="28" t="s">
        <v>45</v>
      </c>
      <c r="C13" s="28" t="s">
        <v>44</v>
      </c>
      <c r="D13" s="28" t="s">
        <v>46</v>
      </c>
      <c r="E13" s="3" t="s">
        <v>10</v>
      </c>
      <c r="F13" s="35">
        <v>3230</v>
      </c>
      <c r="G13" s="4"/>
      <c r="H13" s="4"/>
      <c r="I13" s="52"/>
      <c r="J13" s="52"/>
      <c r="K13" s="26" t="s">
        <v>67</v>
      </c>
      <c r="L13" s="28"/>
    </row>
    <row r="14" spans="1:12" ht="28.5">
      <c r="A14" s="72">
        <v>10</v>
      </c>
      <c r="B14" s="26" t="s">
        <v>45</v>
      </c>
      <c r="C14" s="26" t="s">
        <v>44</v>
      </c>
      <c r="D14" s="26" t="s">
        <v>46</v>
      </c>
      <c r="E14" s="26" t="s">
        <v>10</v>
      </c>
      <c r="F14" s="39">
        <v>16320</v>
      </c>
      <c r="G14" s="4"/>
      <c r="H14" s="4"/>
      <c r="I14" s="26"/>
      <c r="J14" s="26"/>
      <c r="K14" s="26" t="s">
        <v>165</v>
      </c>
      <c r="L14" s="26"/>
    </row>
    <row r="15" spans="1:12" ht="28.5">
      <c r="A15" s="72">
        <v>11</v>
      </c>
      <c r="B15" s="26" t="s">
        <v>79</v>
      </c>
      <c r="C15" s="26" t="s">
        <v>80</v>
      </c>
      <c r="D15" s="26" t="s">
        <v>81</v>
      </c>
      <c r="E15" s="26" t="s">
        <v>10</v>
      </c>
      <c r="F15" s="39">
        <v>510</v>
      </c>
      <c r="G15" s="4"/>
      <c r="H15" s="4"/>
      <c r="I15" s="26"/>
      <c r="J15" s="26"/>
      <c r="K15" s="26" t="s">
        <v>165</v>
      </c>
      <c r="L15" s="26"/>
    </row>
    <row r="16" spans="1:12" ht="40.5">
      <c r="A16" s="72">
        <v>12</v>
      </c>
      <c r="B16" s="2" t="s">
        <v>48</v>
      </c>
      <c r="C16" s="88" t="s">
        <v>47</v>
      </c>
      <c r="D16" s="2" t="s">
        <v>22</v>
      </c>
      <c r="E16" s="3" t="s">
        <v>10</v>
      </c>
      <c r="F16" s="40">
        <v>425</v>
      </c>
      <c r="G16" s="4"/>
      <c r="H16" s="4"/>
      <c r="I16" s="14"/>
      <c r="J16" s="14"/>
      <c r="K16" s="6" t="s">
        <v>97</v>
      </c>
      <c r="L16" s="17"/>
    </row>
    <row r="17" spans="1:12" ht="40.5">
      <c r="A17" s="72">
        <v>13</v>
      </c>
      <c r="B17" s="3" t="s">
        <v>48</v>
      </c>
      <c r="C17" s="3" t="s">
        <v>47</v>
      </c>
      <c r="D17" s="3" t="s">
        <v>22</v>
      </c>
      <c r="E17" s="3" t="s">
        <v>10</v>
      </c>
      <c r="F17" s="40">
        <v>3400</v>
      </c>
      <c r="G17" s="4"/>
      <c r="H17" s="4"/>
      <c r="I17" s="9"/>
      <c r="J17" s="9"/>
      <c r="K17" s="6" t="s">
        <v>97</v>
      </c>
      <c r="L17" s="17"/>
    </row>
    <row r="18" spans="1:12" ht="40.5">
      <c r="A18" s="72">
        <v>14</v>
      </c>
      <c r="B18" s="17" t="s">
        <v>48</v>
      </c>
      <c r="C18" s="5" t="s">
        <v>47</v>
      </c>
      <c r="D18" s="5" t="s">
        <v>22</v>
      </c>
      <c r="E18" s="5" t="s">
        <v>10</v>
      </c>
      <c r="F18" s="30">
        <v>12350</v>
      </c>
      <c r="G18" s="4"/>
      <c r="H18" s="4"/>
      <c r="I18" s="26"/>
      <c r="J18" s="26"/>
      <c r="K18" s="5" t="s">
        <v>37</v>
      </c>
      <c r="L18" s="17"/>
    </row>
    <row r="19" spans="1:12" ht="28.5">
      <c r="A19" s="72">
        <v>15</v>
      </c>
      <c r="B19" s="26" t="s">
        <v>131</v>
      </c>
      <c r="C19" s="26" t="s">
        <v>132</v>
      </c>
      <c r="D19" s="26" t="s">
        <v>182</v>
      </c>
      <c r="E19" s="26" t="s">
        <v>14</v>
      </c>
      <c r="F19" s="39">
        <v>8736</v>
      </c>
      <c r="G19" s="4"/>
      <c r="H19" s="4"/>
      <c r="I19" s="26"/>
      <c r="J19" s="26"/>
      <c r="K19" s="26" t="s">
        <v>165</v>
      </c>
      <c r="L19" s="26"/>
    </row>
    <row r="20" spans="1:12" ht="42.75">
      <c r="A20" s="72">
        <v>16</v>
      </c>
      <c r="B20" s="63" t="s">
        <v>133</v>
      </c>
      <c r="C20" s="26" t="s">
        <v>183</v>
      </c>
      <c r="D20" s="26" t="s">
        <v>184</v>
      </c>
      <c r="E20" s="26" t="s">
        <v>14</v>
      </c>
      <c r="F20" s="39">
        <v>14976</v>
      </c>
      <c r="G20" s="4"/>
      <c r="H20" s="4"/>
      <c r="I20" s="26"/>
      <c r="J20" s="26"/>
      <c r="K20" s="26" t="s">
        <v>165</v>
      </c>
      <c r="L20" s="26"/>
    </row>
    <row r="21" spans="1:12" ht="40.5">
      <c r="A21" s="72">
        <v>17</v>
      </c>
      <c r="B21" s="23" t="s">
        <v>63</v>
      </c>
      <c r="C21" s="20" t="s">
        <v>62</v>
      </c>
      <c r="D21" s="20" t="s">
        <v>64</v>
      </c>
      <c r="E21" s="5" t="s">
        <v>10</v>
      </c>
      <c r="F21" s="30">
        <v>51000</v>
      </c>
      <c r="G21" s="4"/>
      <c r="H21" s="4"/>
      <c r="I21" s="26"/>
      <c r="J21" s="26"/>
      <c r="K21" s="5" t="s">
        <v>37</v>
      </c>
      <c r="L21" s="17"/>
    </row>
    <row r="22" spans="1:12" ht="54">
      <c r="A22" s="72">
        <v>18</v>
      </c>
      <c r="B22" s="10" t="s">
        <v>155</v>
      </c>
      <c r="C22" s="3" t="s">
        <v>130</v>
      </c>
      <c r="D22" s="3" t="s">
        <v>156</v>
      </c>
      <c r="E22" s="3" t="s">
        <v>14</v>
      </c>
      <c r="F22" s="41">
        <v>1700</v>
      </c>
      <c r="G22" s="4"/>
      <c r="H22" s="4"/>
      <c r="I22" s="9"/>
      <c r="J22" s="9"/>
      <c r="K22" s="6" t="s">
        <v>97</v>
      </c>
      <c r="L22" s="8"/>
    </row>
    <row r="23" spans="1:12" ht="27">
      <c r="A23" s="72">
        <v>19</v>
      </c>
      <c r="B23" s="2" t="s">
        <v>82</v>
      </c>
      <c r="C23" s="2" t="s">
        <v>32</v>
      </c>
      <c r="D23" s="2" t="s">
        <v>83</v>
      </c>
      <c r="E23" s="26" t="s">
        <v>10</v>
      </c>
      <c r="F23" s="40">
        <v>450</v>
      </c>
      <c r="G23" s="4"/>
      <c r="H23" s="4"/>
      <c r="I23" s="14"/>
      <c r="J23" s="14"/>
      <c r="K23" s="6" t="s">
        <v>97</v>
      </c>
      <c r="L23" s="5"/>
    </row>
    <row r="24" spans="1:12" ht="28.5">
      <c r="A24" s="72">
        <v>20</v>
      </c>
      <c r="B24" s="59" t="s">
        <v>82</v>
      </c>
      <c r="C24" s="26" t="s">
        <v>32</v>
      </c>
      <c r="D24" s="26" t="s">
        <v>83</v>
      </c>
      <c r="E24" s="26" t="s">
        <v>10</v>
      </c>
      <c r="F24" s="36">
        <v>3400</v>
      </c>
      <c r="G24" s="4"/>
      <c r="H24" s="4"/>
      <c r="I24" s="52"/>
      <c r="J24" s="52"/>
      <c r="K24" s="26" t="s">
        <v>67</v>
      </c>
      <c r="L24" s="1"/>
    </row>
    <row r="25" spans="1:12" ht="27">
      <c r="A25" s="72">
        <v>21</v>
      </c>
      <c r="B25" s="60" t="s">
        <v>82</v>
      </c>
      <c r="C25" s="20" t="s">
        <v>32</v>
      </c>
      <c r="D25" s="20" t="s">
        <v>83</v>
      </c>
      <c r="E25" s="26" t="s">
        <v>10</v>
      </c>
      <c r="F25" s="93">
        <v>340</v>
      </c>
      <c r="G25" s="4"/>
      <c r="H25" s="4"/>
      <c r="I25" s="62"/>
      <c r="J25" s="62"/>
      <c r="K25" s="20" t="s">
        <v>110</v>
      </c>
      <c r="L25" s="20"/>
    </row>
    <row r="26" spans="1:12" ht="28.5">
      <c r="A26" s="72">
        <v>22</v>
      </c>
      <c r="B26" s="26" t="s">
        <v>82</v>
      </c>
      <c r="C26" s="26" t="s">
        <v>32</v>
      </c>
      <c r="D26" s="26" t="s">
        <v>83</v>
      </c>
      <c r="E26" s="26" t="s">
        <v>10</v>
      </c>
      <c r="F26" s="39">
        <v>624</v>
      </c>
      <c r="G26" s="4"/>
      <c r="H26" s="4"/>
      <c r="I26" s="26"/>
      <c r="J26" s="26"/>
      <c r="K26" s="26" t="s">
        <v>165</v>
      </c>
      <c r="L26" s="26"/>
    </row>
    <row r="27" spans="1:12" ht="27">
      <c r="A27" s="72">
        <v>23</v>
      </c>
      <c r="B27" s="2" t="s">
        <v>60</v>
      </c>
      <c r="C27" s="2" t="s">
        <v>32</v>
      </c>
      <c r="D27" s="2" t="s">
        <v>61</v>
      </c>
      <c r="E27" s="3" t="s">
        <v>10</v>
      </c>
      <c r="F27" s="40">
        <v>5100</v>
      </c>
      <c r="G27" s="4"/>
      <c r="H27" s="4"/>
      <c r="I27" s="6"/>
      <c r="J27" s="6"/>
      <c r="K27" s="6" t="s">
        <v>97</v>
      </c>
      <c r="L27" s="7"/>
    </row>
    <row r="28" spans="1:12" ht="30">
      <c r="A28" s="72">
        <v>24</v>
      </c>
      <c r="B28" s="16" t="s">
        <v>60</v>
      </c>
      <c r="C28" s="17" t="s">
        <v>32</v>
      </c>
      <c r="D28" s="16" t="s">
        <v>61</v>
      </c>
      <c r="E28" s="17" t="s">
        <v>10</v>
      </c>
      <c r="F28" s="42">
        <v>3140</v>
      </c>
      <c r="G28" s="4"/>
      <c r="H28" s="4"/>
      <c r="I28" s="16"/>
      <c r="J28" s="16"/>
      <c r="K28" s="6" t="s">
        <v>97</v>
      </c>
      <c r="L28" s="5"/>
    </row>
    <row r="29" spans="1:12" ht="27">
      <c r="A29" s="72">
        <v>25</v>
      </c>
      <c r="B29" s="3" t="s">
        <v>60</v>
      </c>
      <c r="C29" s="3" t="s">
        <v>32</v>
      </c>
      <c r="D29" s="3" t="s">
        <v>61</v>
      </c>
      <c r="E29" s="3" t="s">
        <v>10</v>
      </c>
      <c r="F29" s="40">
        <v>425</v>
      </c>
      <c r="G29" s="4"/>
      <c r="H29" s="4"/>
      <c r="I29" s="11"/>
      <c r="J29" s="11"/>
      <c r="K29" s="6" t="s">
        <v>97</v>
      </c>
      <c r="L29" s="8"/>
    </row>
    <row r="30" spans="1:12" ht="27">
      <c r="A30" s="72">
        <v>26</v>
      </c>
      <c r="B30" s="81" t="s">
        <v>60</v>
      </c>
      <c r="C30" s="5" t="s">
        <v>32</v>
      </c>
      <c r="D30" s="5" t="s">
        <v>61</v>
      </c>
      <c r="E30" s="5" t="s">
        <v>10</v>
      </c>
      <c r="F30" s="30">
        <v>4250</v>
      </c>
      <c r="G30" s="4"/>
      <c r="H30" s="4"/>
      <c r="I30" s="26"/>
      <c r="J30" s="26"/>
      <c r="K30" s="5" t="s">
        <v>37</v>
      </c>
      <c r="L30" s="17"/>
    </row>
    <row r="31" spans="1:12" ht="28.5">
      <c r="A31" s="72">
        <v>27</v>
      </c>
      <c r="B31" s="84" t="s">
        <v>60</v>
      </c>
      <c r="C31" s="89" t="s">
        <v>32</v>
      </c>
      <c r="D31" s="89" t="s">
        <v>61</v>
      </c>
      <c r="E31" s="86" t="s">
        <v>10</v>
      </c>
      <c r="F31" s="37">
        <v>7820</v>
      </c>
      <c r="G31" s="4"/>
      <c r="H31" s="4"/>
      <c r="I31" s="52"/>
      <c r="J31" s="52"/>
      <c r="K31" s="26" t="s">
        <v>67</v>
      </c>
      <c r="L31" s="26"/>
    </row>
    <row r="32" spans="1:12" ht="27">
      <c r="A32" s="72">
        <v>28</v>
      </c>
      <c r="B32" s="44" t="s">
        <v>11</v>
      </c>
      <c r="C32" s="44" t="s">
        <v>12</v>
      </c>
      <c r="D32" s="44" t="s">
        <v>13</v>
      </c>
      <c r="E32" s="44" t="s">
        <v>14</v>
      </c>
      <c r="F32" s="38">
        <v>5200</v>
      </c>
      <c r="G32" s="4"/>
      <c r="H32" s="4"/>
      <c r="I32" s="72"/>
      <c r="J32" s="72"/>
      <c r="K32" s="72" t="s">
        <v>15</v>
      </c>
      <c r="L32" s="72"/>
    </row>
    <row r="33" spans="1:12" ht="27">
      <c r="A33" s="72">
        <v>29</v>
      </c>
      <c r="B33" s="15" t="s">
        <v>104</v>
      </c>
      <c r="C33" s="15" t="s">
        <v>105</v>
      </c>
      <c r="D33" s="15" t="s">
        <v>106</v>
      </c>
      <c r="E33" s="92" t="s">
        <v>10</v>
      </c>
      <c r="F33" s="40">
        <v>595</v>
      </c>
      <c r="G33" s="4"/>
      <c r="H33" s="4"/>
      <c r="I33" s="6"/>
      <c r="J33" s="6"/>
      <c r="K33" s="6" t="s">
        <v>97</v>
      </c>
      <c r="L33" s="7"/>
    </row>
    <row r="34" spans="1:12" ht="57">
      <c r="A34" s="72">
        <v>30</v>
      </c>
      <c r="B34" s="15" t="s">
        <v>107</v>
      </c>
      <c r="C34" s="87" t="s">
        <v>212</v>
      </c>
      <c r="D34" s="15" t="s">
        <v>108</v>
      </c>
      <c r="E34" s="92" t="s">
        <v>10</v>
      </c>
      <c r="F34" s="40">
        <v>300</v>
      </c>
      <c r="G34" s="4"/>
      <c r="H34" s="4"/>
      <c r="I34" s="6"/>
      <c r="J34" s="6"/>
      <c r="K34" s="6" t="s">
        <v>97</v>
      </c>
      <c r="L34" s="7"/>
    </row>
    <row r="35" spans="1:12" ht="27">
      <c r="A35" s="72">
        <v>31</v>
      </c>
      <c r="B35" s="15" t="s">
        <v>99</v>
      </c>
      <c r="C35" s="15" t="s">
        <v>32</v>
      </c>
      <c r="D35" s="15" t="s">
        <v>100</v>
      </c>
      <c r="E35" s="92" t="s">
        <v>10</v>
      </c>
      <c r="F35" s="40">
        <v>595</v>
      </c>
      <c r="G35" s="4"/>
      <c r="H35" s="4"/>
      <c r="I35" s="6"/>
      <c r="J35" s="6"/>
      <c r="K35" s="6" t="s">
        <v>97</v>
      </c>
      <c r="L35" s="7"/>
    </row>
    <row r="36" spans="1:12" ht="27">
      <c r="A36" s="72">
        <v>32</v>
      </c>
      <c r="B36" s="47" t="s">
        <v>31</v>
      </c>
      <c r="C36" s="72" t="s">
        <v>32</v>
      </c>
      <c r="D36" s="72" t="s">
        <v>33</v>
      </c>
      <c r="E36" s="7" t="s">
        <v>10</v>
      </c>
      <c r="F36" s="38">
        <v>4250</v>
      </c>
      <c r="G36" s="4"/>
      <c r="H36" s="4"/>
      <c r="I36" s="72"/>
      <c r="J36" s="72"/>
      <c r="K36" s="72" t="s">
        <v>15</v>
      </c>
      <c r="L36" s="72"/>
    </row>
    <row r="37" spans="1:12" ht="28.5">
      <c r="A37" s="72">
        <v>33</v>
      </c>
      <c r="B37" s="55" t="s">
        <v>84</v>
      </c>
      <c r="C37" s="26" t="s">
        <v>85</v>
      </c>
      <c r="D37" s="26" t="s">
        <v>86</v>
      </c>
      <c r="E37" s="51" t="s">
        <v>198</v>
      </c>
      <c r="F37" s="36">
        <v>850</v>
      </c>
      <c r="G37" s="4"/>
      <c r="H37" s="4"/>
      <c r="I37" s="52"/>
      <c r="J37" s="52"/>
      <c r="K37" s="26" t="s">
        <v>67</v>
      </c>
      <c r="L37" s="56"/>
    </row>
    <row r="38" spans="1:12" ht="40.5">
      <c r="A38" s="72">
        <v>34</v>
      </c>
      <c r="B38" s="83" t="s">
        <v>16</v>
      </c>
      <c r="C38" s="83" t="s">
        <v>17</v>
      </c>
      <c r="D38" s="83" t="s">
        <v>18</v>
      </c>
      <c r="E38" s="83" t="s">
        <v>10</v>
      </c>
      <c r="F38" s="65">
        <v>850</v>
      </c>
      <c r="G38" s="100"/>
      <c r="H38" s="100"/>
      <c r="I38" s="101"/>
      <c r="J38" s="101"/>
      <c r="K38" s="101" t="s">
        <v>15</v>
      </c>
      <c r="L38" s="101"/>
    </row>
    <row r="39" spans="1:12" ht="40.5">
      <c r="A39" s="72">
        <v>35</v>
      </c>
      <c r="B39" s="2" t="s">
        <v>49</v>
      </c>
      <c r="C39" s="2" t="s">
        <v>17</v>
      </c>
      <c r="D39" s="2" t="s">
        <v>50</v>
      </c>
      <c r="E39" s="2" t="s">
        <v>10</v>
      </c>
      <c r="F39" s="40">
        <v>850</v>
      </c>
      <c r="G39" s="4"/>
      <c r="H39" s="4"/>
      <c r="I39" s="14"/>
      <c r="J39" s="14"/>
      <c r="K39" s="6" t="s">
        <v>97</v>
      </c>
      <c r="L39" s="5"/>
    </row>
    <row r="40" spans="1:12" ht="40.5">
      <c r="A40" s="72">
        <v>36</v>
      </c>
      <c r="B40" s="17" t="s">
        <v>49</v>
      </c>
      <c r="C40" s="5" t="s">
        <v>17</v>
      </c>
      <c r="D40" s="5" t="s">
        <v>50</v>
      </c>
      <c r="E40" s="5" t="s">
        <v>10</v>
      </c>
      <c r="F40" s="30">
        <v>13600</v>
      </c>
      <c r="G40" s="4"/>
      <c r="H40" s="4"/>
      <c r="I40" s="26"/>
      <c r="J40" s="26"/>
      <c r="K40" s="5" t="s">
        <v>37</v>
      </c>
      <c r="L40" s="17"/>
    </row>
    <row r="41" spans="1:12" ht="40.5">
      <c r="A41" s="72">
        <v>37</v>
      </c>
      <c r="B41" s="17" t="s">
        <v>51</v>
      </c>
      <c r="C41" s="5" t="s">
        <v>17</v>
      </c>
      <c r="D41" s="5" t="s">
        <v>52</v>
      </c>
      <c r="E41" s="5" t="s">
        <v>10</v>
      </c>
      <c r="F41" s="31">
        <v>38250</v>
      </c>
      <c r="G41" s="4"/>
      <c r="H41" s="4"/>
      <c r="I41" s="26"/>
      <c r="J41" s="26"/>
      <c r="K41" s="5" t="s">
        <v>37</v>
      </c>
      <c r="L41" s="17"/>
    </row>
    <row r="42" spans="1:12" ht="42.75">
      <c r="A42" s="72">
        <v>38</v>
      </c>
      <c r="B42" s="49" t="s">
        <v>51</v>
      </c>
      <c r="C42" s="28" t="s">
        <v>17</v>
      </c>
      <c r="D42" s="26" t="s">
        <v>52</v>
      </c>
      <c r="E42" s="5" t="s">
        <v>10</v>
      </c>
      <c r="F42" s="33">
        <v>1360</v>
      </c>
      <c r="G42" s="4"/>
      <c r="H42" s="4"/>
      <c r="I42" s="52"/>
      <c r="J42" s="52"/>
      <c r="K42" s="26" t="s">
        <v>67</v>
      </c>
      <c r="L42" s="28"/>
    </row>
    <row r="43" spans="1:12" ht="40.5">
      <c r="A43" s="72">
        <v>39</v>
      </c>
      <c r="B43" s="60" t="s">
        <v>51</v>
      </c>
      <c r="C43" s="20" t="s">
        <v>17</v>
      </c>
      <c r="D43" s="20" t="s">
        <v>115</v>
      </c>
      <c r="E43" s="5" t="s">
        <v>10</v>
      </c>
      <c r="F43" s="93">
        <v>850</v>
      </c>
      <c r="G43" s="4"/>
      <c r="H43" s="4"/>
      <c r="I43" s="62"/>
      <c r="J43" s="62"/>
      <c r="K43" s="20" t="s">
        <v>110</v>
      </c>
      <c r="L43" s="62"/>
    </row>
    <row r="44" spans="1:12" ht="42.75">
      <c r="A44" s="72">
        <v>40</v>
      </c>
      <c r="B44" s="26" t="s">
        <v>51</v>
      </c>
      <c r="C44" s="26" t="s">
        <v>17</v>
      </c>
      <c r="D44" s="26" t="s">
        <v>52</v>
      </c>
      <c r="E44" s="5" t="s">
        <v>10</v>
      </c>
      <c r="F44" s="39">
        <v>43860</v>
      </c>
      <c r="G44" s="4"/>
      <c r="H44" s="4"/>
      <c r="I44" s="26"/>
      <c r="J44" s="26"/>
      <c r="K44" s="26" t="s">
        <v>165</v>
      </c>
      <c r="L44" s="26"/>
    </row>
    <row r="45" spans="1:12" ht="40.5">
      <c r="A45" s="72">
        <v>41</v>
      </c>
      <c r="B45" s="17" t="s">
        <v>53</v>
      </c>
      <c r="C45" s="5" t="s">
        <v>17</v>
      </c>
      <c r="D45" s="5" t="s">
        <v>54</v>
      </c>
      <c r="E45" s="5" t="s">
        <v>10</v>
      </c>
      <c r="F45" s="30">
        <v>22100</v>
      </c>
      <c r="G45" s="4"/>
      <c r="H45" s="4"/>
      <c r="I45" s="26"/>
      <c r="J45" s="26"/>
      <c r="K45" s="5" t="s">
        <v>37</v>
      </c>
      <c r="L45" s="17"/>
    </row>
    <row r="46" spans="1:12" ht="42.75">
      <c r="A46" s="72">
        <v>42</v>
      </c>
      <c r="B46" s="55" t="s">
        <v>53</v>
      </c>
      <c r="C46" s="26" t="s">
        <v>17</v>
      </c>
      <c r="D46" s="26" t="s">
        <v>54</v>
      </c>
      <c r="E46" s="5" t="s">
        <v>10</v>
      </c>
      <c r="F46" s="36">
        <v>2040</v>
      </c>
      <c r="G46" s="4"/>
      <c r="H46" s="4"/>
      <c r="I46" s="52"/>
      <c r="J46" s="52"/>
      <c r="K46" s="26" t="s">
        <v>67</v>
      </c>
      <c r="L46" s="1"/>
    </row>
    <row r="47" spans="1:12" ht="40.5">
      <c r="A47" s="72">
        <v>43</v>
      </c>
      <c r="B47" s="60" t="s">
        <v>53</v>
      </c>
      <c r="C47" s="20" t="s">
        <v>17</v>
      </c>
      <c r="D47" s="20" t="s">
        <v>114</v>
      </c>
      <c r="E47" s="5" t="s">
        <v>10</v>
      </c>
      <c r="F47" s="93">
        <v>850</v>
      </c>
      <c r="G47" s="4"/>
      <c r="H47" s="4"/>
      <c r="I47" s="62"/>
      <c r="J47" s="62"/>
      <c r="K47" s="20" t="s">
        <v>110</v>
      </c>
      <c r="L47" s="62"/>
    </row>
    <row r="48" spans="1:12" ht="27">
      <c r="A48" s="72">
        <v>44</v>
      </c>
      <c r="B48" s="2" t="s">
        <v>88</v>
      </c>
      <c r="C48" s="2" t="s">
        <v>89</v>
      </c>
      <c r="D48" s="2" t="s">
        <v>52</v>
      </c>
      <c r="E48" s="3" t="s">
        <v>10</v>
      </c>
      <c r="F48" s="40">
        <v>1530</v>
      </c>
      <c r="G48" s="4"/>
      <c r="H48" s="4"/>
      <c r="I48" s="6"/>
      <c r="J48" s="6"/>
      <c r="K48" s="6" t="s">
        <v>97</v>
      </c>
      <c r="L48" s="7"/>
    </row>
    <row r="49" spans="1:12" ht="27">
      <c r="A49" s="72">
        <v>45</v>
      </c>
      <c r="B49" s="3" t="s">
        <v>88</v>
      </c>
      <c r="C49" s="3" t="s">
        <v>89</v>
      </c>
      <c r="D49" s="3" t="s">
        <v>52</v>
      </c>
      <c r="E49" s="3" t="s">
        <v>10</v>
      </c>
      <c r="F49" s="40">
        <v>2550</v>
      </c>
      <c r="G49" s="4"/>
      <c r="H49" s="4"/>
      <c r="I49" s="11"/>
      <c r="J49" s="11"/>
      <c r="K49" s="6" t="s">
        <v>97</v>
      </c>
      <c r="L49" s="8"/>
    </row>
    <row r="50" spans="1:12" ht="27">
      <c r="A50" s="72">
        <v>46</v>
      </c>
      <c r="B50" s="3" t="s">
        <v>90</v>
      </c>
      <c r="C50" s="3" t="s">
        <v>89</v>
      </c>
      <c r="D50" s="3" t="s">
        <v>54</v>
      </c>
      <c r="E50" s="3" t="s">
        <v>10</v>
      </c>
      <c r="F50" s="94">
        <v>1700</v>
      </c>
      <c r="G50" s="4"/>
      <c r="H50" s="4"/>
      <c r="I50" s="11"/>
      <c r="J50" s="11"/>
      <c r="K50" s="6" t="s">
        <v>97</v>
      </c>
      <c r="L50" s="8"/>
    </row>
    <row r="51" spans="1:12" ht="40.5">
      <c r="A51" s="72">
        <v>47</v>
      </c>
      <c r="B51" s="47" t="s">
        <v>91</v>
      </c>
      <c r="C51" s="72" t="s">
        <v>92</v>
      </c>
      <c r="D51" s="72" t="s">
        <v>93</v>
      </c>
      <c r="E51" s="51" t="s">
        <v>198</v>
      </c>
      <c r="F51" s="65">
        <v>510</v>
      </c>
      <c r="G51" s="4"/>
      <c r="H51" s="4"/>
      <c r="I51" s="52"/>
      <c r="J51" s="52"/>
      <c r="K51" s="26" t="s">
        <v>67</v>
      </c>
      <c r="L51" s="72"/>
    </row>
    <row r="52" spans="1:12" ht="71.25">
      <c r="A52" s="72">
        <v>48</v>
      </c>
      <c r="B52" s="26" t="s">
        <v>134</v>
      </c>
      <c r="C52" s="26" t="s">
        <v>174</v>
      </c>
      <c r="D52" s="26" t="s">
        <v>175</v>
      </c>
      <c r="E52" s="26" t="s">
        <v>14</v>
      </c>
      <c r="F52" s="66">
        <v>11648</v>
      </c>
      <c r="G52" s="4"/>
      <c r="H52" s="4"/>
      <c r="I52" s="26"/>
      <c r="J52" s="26"/>
      <c r="K52" s="26" t="s">
        <v>165</v>
      </c>
      <c r="L52" s="26"/>
    </row>
    <row r="53" spans="1:12" ht="28.5">
      <c r="A53" s="72">
        <v>49</v>
      </c>
      <c r="B53" s="26" t="s">
        <v>136</v>
      </c>
      <c r="C53" s="26" t="s">
        <v>135</v>
      </c>
      <c r="D53" s="26" t="s">
        <v>167</v>
      </c>
      <c r="E53" s="26" t="s">
        <v>14</v>
      </c>
      <c r="F53" s="66">
        <v>18096</v>
      </c>
      <c r="G53" s="4"/>
      <c r="H53" s="4"/>
      <c r="I53" s="26"/>
      <c r="J53" s="26"/>
      <c r="K53" s="26" t="s">
        <v>165</v>
      </c>
      <c r="L53" s="26"/>
    </row>
    <row r="54" spans="1:12" ht="27">
      <c r="A54" s="72">
        <v>50</v>
      </c>
      <c r="B54" s="60" t="s">
        <v>116</v>
      </c>
      <c r="C54" s="45" t="s">
        <v>87</v>
      </c>
      <c r="D54" s="45" t="s">
        <v>161</v>
      </c>
      <c r="E54" s="62" t="s">
        <v>14</v>
      </c>
      <c r="F54" s="80">
        <v>1040</v>
      </c>
      <c r="G54" s="4"/>
      <c r="H54" s="4"/>
      <c r="I54" s="62"/>
      <c r="J54" s="62"/>
      <c r="K54" s="62" t="s">
        <v>110</v>
      </c>
      <c r="L54" s="62"/>
    </row>
    <row r="55" spans="1:12" ht="28.5">
      <c r="A55" s="72">
        <v>51</v>
      </c>
      <c r="B55" s="26" t="s">
        <v>137</v>
      </c>
      <c r="C55" s="26" t="s">
        <v>180</v>
      </c>
      <c r="D55" s="26" t="s">
        <v>181</v>
      </c>
      <c r="E55" s="26" t="s">
        <v>14</v>
      </c>
      <c r="F55" s="66">
        <v>6240</v>
      </c>
      <c r="G55" s="4"/>
      <c r="H55" s="4"/>
      <c r="I55" s="26"/>
      <c r="J55" s="26"/>
      <c r="K55" s="26" t="s">
        <v>165</v>
      </c>
      <c r="L55" s="26"/>
    </row>
    <row r="56" spans="1:12" ht="40.5">
      <c r="A56" s="72">
        <v>52</v>
      </c>
      <c r="B56" s="60" t="s">
        <v>162</v>
      </c>
      <c r="C56" s="45" t="s">
        <v>117</v>
      </c>
      <c r="D56" s="45" t="s">
        <v>118</v>
      </c>
      <c r="E56" s="62" t="s">
        <v>198</v>
      </c>
      <c r="F56" s="80">
        <v>360</v>
      </c>
      <c r="G56" s="4"/>
      <c r="H56" s="4"/>
      <c r="I56" s="62"/>
      <c r="J56" s="62"/>
      <c r="K56" s="62" t="s">
        <v>110</v>
      </c>
      <c r="L56" s="62"/>
    </row>
    <row r="57" spans="1:12" ht="71.25">
      <c r="A57" s="72">
        <v>53</v>
      </c>
      <c r="B57" s="26" t="s">
        <v>166</v>
      </c>
      <c r="C57" s="26" t="s">
        <v>87</v>
      </c>
      <c r="D57" s="26" t="s">
        <v>153</v>
      </c>
      <c r="E57" s="26" t="s">
        <v>14</v>
      </c>
      <c r="F57" s="66">
        <v>4160</v>
      </c>
      <c r="G57" s="4"/>
      <c r="H57" s="4"/>
      <c r="I57" s="26"/>
      <c r="J57" s="26"/>
      <c r="K57" s="26" t="s">
        <v>165</v>
      </c>
      <c r="L57" s="26"/>
    </row>
    <row r="58" spans="1:12" ht="54">
      <c r="A58" s="72">
        <v>54</v>
      </c>
      <c r="B58" s="10" t="s">
        <v>157</v>
      </c>
      <c r="C58" s="3" t="s">
        <v>87</v>
      </c>
      <c r="D58" s="3" t="s">
        <v>158</v>
      </c>
      <c r="E58" s="3" t="s">
        <v>14</v>
      </c>
      <c r="F58" s="99">
        <v>425</v>
      </c>
      <c r="G58" s="4"/>
      <c r="H58" s="4"/>
      <c r="I58" s="9"/>
      <c r="J58" s="9"/>
      <c r="K58" s="6" t="s">
        <v>97</v>
      </c>
      <c r="L58" s="8"/>
    </row>
    <row r="59" spans="1:12" ht="27">
      <c r="A59" s="72">
        <v>55</v>
      </c>
      <c r="B59" s="82" t="s">
        <v>19</v>
      </c>
      <c r="C59" s="82" t="s">
        <v>8</v>
      </c>
      <c r="D59" s="82" t="s">
        <v>20</v>
      </c>
      <c r="E59" s="82" t="s">
        <v>10</v>
      </c>
      <c r="F59" s="65">
        <v>850</v>
      </c>
      <c r="G59" s="4"/>
      <c r="H59" s="4"/>
      <c r="I59" s="72"/>
      <c r="J59" s="72"/>
      <c r="K59" s="72" t="s">
        <v>6</v>
      </c>
      <c r="L59" s="72"/>
    </row>
    <row r="60" spans="1:12" ht="28.5">
      <c r="A60" s="72">
        <v>56</v>
      </c>
      <c r="B60" s="55" t="s">
        <v>19</v>
      </c>
      <c r="C60" s="26" t="s">
        <v>8</v>
      </c>
      <c r="D60" s="26" t="s">
        <v>20</v>
      </c>
      <c r="E60" s="51" t="s">
        <v>123</v>
      </c>
      <c r="F60" s="64">
        <v>510</v>
      </c>
      <c r="G60" s="4"/>
      <c r="H60" s="4"/>
      <c r="I60" s="52"/>
      <c r="J60" s="52"/>
      <c r="K60" s="26" t="s">
        <v>67</v>
      </c>
      <c r="L60" s="1"/>
    </row>
    <row r="61" spans="1:12" ht="27">
      <c r="A61" s="72">
        <v>57</v>
      </c>
      <c r="B61" s="60" t="s">
        <v>19</v>
      </c>
      <c r="C61" s="20" t="s">
        <v>8</v>
      </c>
      <c r="D61" s="20" t="s">
        <v>20</v>
      </c>
      <c r="E61" s="62" t="s">
        <v>109</v>
      </c>
      <c r="F61" s="93">
        <v>340</v>
      </c>
      <c r="G61" s="4"/>
      <c r="H61" s="4"/>
      <c r="I61" s="62"/>
      <c r="J61" s="62"/>
      <c r="K61" s="20" t="s">
        <v>110</v>
      </c>
      <c r="L61" s="62"/>
    </row>
    <row r="62" spans="1:12" ht="27">
      <c r="A62" s="72">
        <v>58</v>
      </c>
      <c r="B62" s="82" t="s">
        <v>21</v>
      </c>
      <c r="C62" s="82" t="s">
        <v>8</v>
      </c>
      <c r="D62" s="82" t="s">
        <v>22</v>
      </c>
      <c r="E62" s="82" t="s">
        <v>10</v>
      </c>
      <c r="F62" s="38">
        <v>2500</v>
      </c>
      <c r="G62" s="4"/>
      <c r="H62" s="4"/>
      <c r="I62" s="72"/>
      <c r="J62" s="72"/>
      <c r="K62" s="72" t="s">
        <v>6</v>
      </c>
      <c r="L62" s="72"/>
    </row>
    <row r="63" spans="1:12" ht="27">
      <c r="A63" s="72">
        <v>59</v>
      </c>
      <c r="B63" s="60" t="s">
        <v>21</v>
      </c>
      <c r="C63" s="45" t="s">
        <v>119</v>
      </c>
      <c r="D63" s="45" t="s">
        <v>22</v>
      </c>
      <c r="E63" s="82" t="s">
        <v>10</v>
      </c>
      <c r="F63" s="80">
        <v>170</v>
      </c>
      <c r="G63" s="4"/>
      <c r="H63" s="4"/>
      <c r="I63" s="62"/>
      <c r="J63" s="62"/>
      <c r="K63" s="62" t="s">
        <v>110</v>
      </c>
      <c r="L63" s="62"/>
    </row>
    <row r="64" spans="1:12" ht="27">
      <c r="A64" s="72">
        <v>60</v>
      </c>
      <c r="B64" s="82" t="s">
        <v>7</v>
      </c>
      <c r="C64" s="72" t="s">
        <v>8</v>
      </c>
      <c r="D64" s="72" t="s">
        <v>9</v>
      </c>
      <c r="E64" s="7" t="s">
        <v>10</v>
      </c>
      <c r="F64" s="65">
        <v>1700</v>
      </c>
      <c r="G64" s="4"/>
      <c r="H64" s="4"/>
      <c r="I64" s="72"/>
      <c r="J64" s="72"/>
      <c r="K64" s="72" t="s">
        <v>6</v>
      </c>
      <c r="L64" s="72"/>
    </row>
    <row r="65" spans="1:12" ht="27">
      <c r="A65" s="72">
        <v>61</v>
      </c>
      <c r="B65" s="60" t="s">
        <v>7</v>
      </c>
      <c r="C65" s="20" t="s">
        <v>8</v>
      </c>
      <c r="D65" s="20" t="s">
        <v>9</v>
      </c>
      <c r="E65" s="7" t="s">
        <v>10</v>
      </c>
      <c r="F65" s="80">
        <v>340</v>
      </c>
      <c r="G65" s="4"/>
      <c r="H65" s="4"/>
      <c r="I65" s="62"/>
      <c r="J65" s="62"/>
      <c r="K65" s="20" t="s">
        <v>110</v>
      </c>
      <c r="L65" s="20"/>
    </row>
    <row r="66" spans="1:12" ht="28.5">
      <c r="A66" s="72">
        <v>62</v>
      </c>
      <c r="B66" s="26" t="s">
        <v>7</v>
      </c>
      <c r="C66" s="26" t="s">
        <v>8</v>
      </c>
      <c r="D66" s="26" t="s">
        <v>9</v>
      </c>
      <c r="E66" s="26" t="s">
        <v>10</v>
      </c>
      <c r="F66" s="66">
        <v>1020</v>
      </c>
      <c r="G66" s="4"/>
      <c r="H66" s="4"/>
      <c r="I66" s="26"/>
      <c r="J66" s="26"/>
      <c r="K66" s="26" t="s">
        <v>165</v>
      </c>
      <c r="L66" s="26"/>
    </row>
    <row r="67" spans="1:12" ht="27">
      <c r="A67" s="72">
        <v>63</v>
      </c>
      <c r="B67" s="60" t="s">
        <v>111</v>
      </c>
      <c r="C67" s="20" t="s">
        <v>112</v>
      </c>
      <c r="D67" s="20" t="s">
        <v>113</v>
      </c>
      <c r="E67" s="62" t="s">
        <v>198</v>
      </c>
      <c r="F67" s="95">
        <v>510</v>
      </c>
      <c r="G67" s="4"/>
      <c r="H67" s="4"/>
      <c r="I67" s="62"/>
      <c r="J67" s="62"/>
      <c r="K67" s="20" t="s">
        <v>110</v>
      </c>
      <c r="L67" s="62"/>
    </row>
    <row r="68" spans="1:12" ht="27">
      <c r="A68" s="72">
        <v>64</v>
      </c>
      <c r="B68" s="2" t="s">
        <v>101</v>
      </c>
      <c r="C68" s="2" t="s">
        <v>102</v>
      </c>
      <c r="D68" s="2" t="s">
        <v>103</v>
      </c>
      <c r="E68" s="92" t="s">
        <v>10</v>
      </c>
      <c r="F68" s="94">
        <v>340</v>
      </c>
      <c r="G68" s="4"/>
      <c r="H68" s="4"/>
      <c r="I68" s="6"/>
      <c r="J68" s="6"/>
      <c r="K68" s="6" t="s">
        <v>97</v>
      </c>
      <c r="L68" s="7"/>
    </row>
    <row r="69" spans="1:12" ht="57">
      <c r="A69" s="72">
        <v>65</v>
      </c>
      <c r="B69" s="63" t="s">
        <v>176</v>
      </c>
      <c r="C69" s="26" t="s">
        <v>138</v>
      </c>
      <c r="D69" s="26">
        <v>525</v>
      </c>
      <c r="E69" s="26" t="s">
        <v>14</v>
      </c>
      <c r="F69" s="66">
        <v>24960</v>
      </c>
      <c r="G69" s="4"/>
      <c r="H69" s="4"/>
      <c r="I69" s="26"/>
      <c r="J69" s="26"/>
      <c r="K69" s="26" t="s">
        <v>165</v>
      </c>
      <c r="L69" s="26"/>
    </row>
    <row r="70" spans="1:12" ht="57">
      <c r="A70" s="72">
        <v>66</v>
      </c>
      <c r="B70" s="26" t="s">
        <v>139</v>
      </c>
      <c r="C70" s="26" t="s">
        <v>138</v>
      </c>
      <c r="D70" s="26">
        <v>533</v>
      </c>
      <c r="E70" s="26" t="s">
        <v>14</v>
      </c>
      <c r="F70" s="66">
        <v>12460</v>
      </c>
      <c r="G70" s="4"/>
      <c r="H70" s="4"/>
      <c r="I70" s="26"/>
      <c r="J70" s="26"/>
      <c r="K70" s="26" t="s">
        <v>165</v>
      </c>
      <c r="L70" s="26"/>
    </row>
    <row r="71" spans="1:12" ht="27">
      <c r="A71" s="72">
        <v>67</v>
      </c>
      <c r="B71" s="18" t="s">
        <v>56</v>
      </c>
      <c r="C71" s="90" t="s">
        <v>55</v>
      </c>
      <c r="D71" s="7" t="s">
        <v>57</v>
      </c>
      <c r="E71" s="7" t="s">
        <v>10</v>
      </c>
      <c r="F71" s="98">
        <v>425</v>
      </c>
      <c r="G71" s="4"/>
      <c r="H71" s="4"/>
      <c r="I71" s="7"/>
      <c r="J71" s="7"/>
      <c r="K71" s="6" t="s">
        <v>97</v>
      </c>
      <c r="L71" s="7"/>
    </row>
    <row r="72" spans="1:12" ht="27">
      <c r="A72" s="72">
        <v>68</v>
      </c>
      <c r="B72" s="17" t="s">
        <v>56</v>
      </c>
      <c r="C72" s="5" t="s">
        <v>55</v>
      </c>
      <c r="D72" s="5" t="s">
        <v>57</v>
      </c>
      <c r="E72" s="5" t="s">
        <v>10</v>
      </c>
      <c r="F72" s="30">
        <v>850</v>
      </c>
      <c r="G72" s="4"/>
      <c r="H72" s="4"/>
      <c r="I72" s="26"/>
      <c r="J72" s="26"/>
      <c r="K72" s="5" t="s">
        <v>37</v>
      </c>
      <c r="L72" s="17"/>
    </row>
    <row r="73" spans="1:12" ht="28.5">
      <c r="A73" s="72">
        <v>69</v>
      </c>
      <c r="B73" s="26" t="s">
        <v>56</v>
      </c>
      <c r="C73" s="26" t="s">
        <v>55</v>
      </c>
      <c r="D73" s="26" t="s">
        <v>57</v>
      </c>
      <c r="E73" s="26" t="s">
        <v>10</v>
      </c>
      <c r="F73" s="39">
        <v>425</v>
      </c>
      <c r="G73" s="4"/>
      <c r="H73" s="4"/>
      <c r="I73" s="26"/>
      <c r="J73" s="26"/>
      <c r="K73" s="26" t="s">
        <v>165</v>
      </c>
      <c r="L73" s="26"/>
    </row>
    <row r="74" spans="1:12" ht="27">
      <c r="A74" s="72">
        <v>70</v>
      </c>
      <c r="B74" s="18" t="s">
        <v>59</v>
      </c>
      <c r="C74" s="18" t="s">
        <v>58</v>
      </c>
      <c r="D74" s="18"/>
      <c r="E74" s="18" t="s">
        <v>10</v>
      </c>
      <c r="F74" s="43">
        <v>50</v>
      </c>
      <c r="G74" s="4"/>
      <c r="H74" s="4"/>
      <c r="I74" s="7"/>
      <c r="J74" s="7"/>
      <c r="K74" s="6" t="s">
        <v>97</v>
      </c>
      <c r="L74" s="7"/>
    </row>
    <row r="75" spans="1:12" ht="27">
      <c r="A75" s="72">
        <v>71</v>
      </c>
      <c r="B75" s="18" t="s">
        <v>59</v>
      </c>
      <c r="C75" s="18" t="s">
        <v>58</v>
      </c>
      <c r="D75" s="18"/>
      <c r="E75" s="18" t="s">
        <v>10</v>
      </c>
      <c r="F75" s="43">
        <v>170</v>
      </c>
      <c r="G75" s="4"/>
      <c r="H75" s="4"/>
      <c r="I75" s="7"/>
      <c r="J75" s="7"/>
      <c r="K75" s="6" t="s">
        <v>97</v>
      </c>
      <c r="L75" s="7"/>
    </row>
    <row r="76" spans="1:12" ht="27">
      <c r="A76" s="72">
        <v>72</v>
      </c>
      <c r="B76" s="2" t="s">
        <v>59</v>
      </c>
      <c r="C76" s="2" t="s">
        <v>58</v>
      </c>
      <c r="D76" s="2"/>
      <c r="E76" s="18" t="s">
        <v>10</v>
      </c>
      <c r="F76" s="40">
        <v>100</v>
      </c>
      <c r="G76" s="4"/>
      <c r="H76" s="4"/>
      <c r="I76" s="14"/>
      <c r="J76" s="14"/>
      <c r="K76" s="6" t="s">
        <v>97</v>
      </c>
      <c r="L76" s="5"/>
    </row>
    <row r="77" spans="1:12" ht="27">
      <c r="A77" s="72">
        <v>73</v>
      </c>
      <c r="B77" s="17" t="s">
        <v>59</v>
      </c>
      <c r="C77" s="5" t="s">
        <v>58</v>
      </c>
      <c r="D77" s="5"/>
      <c r="E77" s="18" t="s">
        <v>10</v>
      </c>
      <c r="F77" s="41">
        <v>425</v>
      </c>
      <c r="G77" s="4"/>
      <c r="H77" s="4"/>
      <c r="I77" s="20"/>
      <c r="J77" s="20"/>
      <c r="K77" s="72" t="s">
        <v>25</v>
      </c>
      <c r="L77" s="72"/>
    </row>
    <row r="78" spans="1:12" ht="27">
      <c r="A78" s="72">
        <v>74</v>
      </c>
      <c r="B78" s="24" t="s">
        <v>59</v>
      </c>
      <c r="C78" s="25" t="s">
        <v>58</v>
      </c>
      <c r="D78" s="25"/>
      <c r="E78" s="18" t="s">
        <v>10</v>
      </c>
      <c r="F78" s="32">
        <v>3200</v>
      </c>
      <c r="G78" s="4"/>
      <c r="H78" s="4"/>
      <c r="I78" s="26"/>
      <c r="J78" s="26"/>
      <c r="K78" s="25" t="s">
        <v>37</v>
      </c>
      <c r="L78" s="24"/>
    </row>
    <row r="79" spans="1:12" ht="28.5">
      <c r="A79" s="72">
        <v>75</v>
      </c>
      <c r="B79" s="53" t="s">
        <v>59</v>
      </c>
      <c r="C79" s="26" t="s">
        <v>58</v>
      </c>
      <c r="D79" s="26"/>
      <c r="E79" s="18" t="s">
        <v>10</v>
      </c>
      <c r="F79" s="39">
        <v>680</v>
      </c>
      <c r="G79" s="4"/>
      <c r="H79" s="4"/>
      <c r="I79" s="52"/>
      <c r="J79" s="52"/>
      <c r="K79" s="26" t="s">
        <v>67</v>
      </c>
      <c r="L79" s="26"/>
    </row>
    <row r="80" spans="1:12" ht="28.5">
      <c r="A80" s="72">
        <v>76</v>
      </c>
      <c r="B80" s="26" t="s">
        <v>59</v>
      </c>
      <c r="C80" s="26" t="s">
        <v>58</v>
      </c>
      <c r="D80" s="26"/>
      <c r="E80" s="18" t="s">
        <v>10</v>
      </c>
      <c r="F80" s="39">
        <v>9300</v>
      </c>
      <c r="G80" s="4"/>
      <c r="H80" s="4"/>
      <c r="I80" s="26"/>
      <c r="J80" s="26"/>
      <c r="K80" s="26" t="s">
        <v>165</v>
      </c>
      <c r="L80" s="26"/>
    </row>
    <row r="81" spans="1:17" ht="27">
      <c r="A81" s="72">
        <v>77</v>
      </c>
      <c r="B81" s="82" t="s">
        <v>23</v>
      </c>
      <c r="C81" s="82" t="s">
        <v>24</v>
      </c>
      <c r="D81" s="91">
        <v>38459582</v>
      </c>
      <c r="E81" s="82" t="s">
        <v>14</v>
      </c>
      <c r="F81" s="38">
        <v>2000</v>
      </c>
      <c r="G81" s="4"/>
      <c r="H81" s="4"/>
      <c r="I81" s="72"/>
      <c r="J81" s="72"/>
      <c r="K81" s="72" t="s">
        <v>159</v>
      </c>
      <c r="L81" s="72"/>
    </row>
    <row r="82" spans="1:17" ht="42.75">
      <c r="A82" s="72">
        <v>78</v>
      </c>
      <c r="B82" s="26" t="s">
        <v>140</v>
      </c>
      <c r="C82" s="26" t="s">
        <v>172</v>
      </c>
      <c r="D82" s="26" t="s">
        <v>173</v>
      </c>
      <c r="E82" s="26" t="s">
        <v>10</v>
      </c>
      <c r="F82" s="39">
        <v>170</v>
      </c>
      <c r="G82" s="4"/>
      <c r="H82" s="4"/>
      <c r="I82" s="26"/>
      <c r="J82" s="26"/>
      <c r="K82" s="26" t="s">
        <v>165</v>
      </c>
      <c r="L82" s="26"/>
    </row>
    <row r="83" spans="1:17" ht="28.5">
      <c r="A83" s="72">
        <v>79</v>
      </c>
      <c r="B83" s="60" t="s">
        <v>163</v>
      </c>
      <c r="C83" s="26" t="s">
        <v>213</v>
      </c>
      <c r="D83" s="20" t="s">
        <v>164</v>
      </c>
      <c r="E83" s="62" t="s">
        <v>14</v>
      </c>
      <c r="F83" s="97">
        <v>280</v>
      </c>
      <c r="G83" s="4"/>
      <c r="H83" s="4"/>
      <c r="I83" s="62"/>
      <c r="J83" s="62"/>
      <c r="K83" s="20" t="s">
        <v>110</v>
      </c>
      <c r="L83" s="62"/>
    </row>
    <row r="84" spans="1:17" ht="28.5">
      <c r="A84" s="72">
        <v>80</v>
      </c>
      <c r="B84" s="55" t="s">
        <v>94</v>
      </c>
      <c r="C84" s="26" t="s">
        <v>95</v>
      </c>
      <c r="D84" s="26" t="s">
        <v>96</v>
      </c>
      <c r="E84" s="51" t="s">
        <v>198</v>
      </c>
      <c r="F84" s="36">
        <v>560</v>
      </c>
      <c r="G84" s="4"/>
      <c r="H84" s="4"/>
      <c r="I84" s="52"/>
      <c r="J84" s="52"/>
      <c r="K84" s="26" t="s">
        <v>67</v>
      </c>
      <c r="L84" s="56"/>
    </row>
    <row r="85" spans="1:17" ht="27">
      <c r="A85" s="72">
        <v>81</v>
      </c>
      <c r="B85" s="60" t="s">
        <v>94</v>
      </c>
      <c r="C85" s="20" t="s">
        <v>95</v>
      </c>
      <c r="D85" s="20" t="s">
        <v>96</v>
      </c>
      <c r="E85" s="51" t="s">
        <v>198</v>
      </c>
      <c r="F85" s="61">
        <v>260</v>
      </c>
      <c r="G85" s="4"/>
      <c r="H85" s="4"/>
      <c r="I85" s="62"/>
      <c r="J85" s="62"/>
      <c r="K85" s="20" t="s">
        <v>110</v>
      </c>
      <c r="L85" s="20"/>
    </row>
    <row r="86" spans="1:17" ht="54">
      <c r="A86" s="72">
        <v>82</v>
      </c>
      <c r="B86" s="16" t="s">
        <v>210</v>
      </c>
      <c r="C86" s="17" t="s">
        <v>209</v>
      </c>
      <c r="D86" s="16" t="s">
        <v>211</v>
      </c>
      <c r="E86" s="17" t="s">
        <v>14</v>
      </c>
      <c r="F86" s="42">
        <v>1000</v>
      </c>
      <c r="G86" s="4"/>
      <c r="H86" s="4"/>
      <c r="I86" s="16"/>
      <c r="J86" s="16"/>
      <c r="K86" s="6" t="s">
        <v>97</v>
      </c>
      <c r="L86" s="5"/>
    </row>
    <row r="87" spans="1:17" ht="43.5">
      <c r="A87" s="72">
        <v>83</v>
      </c>
      <c r="B87" s="19" t="s">
        <v>190</v>
      </c>
      <c r="C87" s="16" t="s">
        <v>187</v>
      </c>
      <c r="D87" s="16" t="s">
        <v>191</v>
      </c>
      <c r="E87" s="17" t="s">
        <v>14</v>
      </c>
      <c r="F87" s="42">
        <v>1000</v>
      </c>
      <c r="G87" s="4"/>
      <c r="H87" s="4"/>
      <c r="I87" s="16"/>
      <c r="J87" s="16"/>
      <c r="K87" s="6" t="s">
        <v>97</v>
      </c>
      <c r="L87" s="5"/>
    </row>
    <row r="88" spans="1:17" ht="28.5">
      <c r="A88" s="72">
        <v>84</v>
      </c>
      <c r="B88" s="27" t="s">
        <v>217</v>
      </c>
      <c r="C88" s="21" t="s">
        <v>214</v>
      </c>
      <c r="D88" s="21" t="s">
        <v>113</v>
      </c>
      <c r="E88" s="21" t="s">
        <v>10</v>
      </c>
      <c r="F88" s="96">
        <v>170</v>
      </c>
      <c r="G88" s="96"/>
      <c r="H88" s="96"/>
      <c r="I88" s="96"/>
      <c r="J88" s="96"/>
      <c r="K88" s="102" t="s">
        <v>215</v>
      </c>
      <c r="L88" s="96"/>
    </row>
    <row r="89" spans="1:17" ht="42.75">
      <c r="A89" s="72">
        <v>85</v>
      </c>
      <c r="B89" s="63" t="s">
        <v>141</v>
      </c>
      <c r="C89" s="26" t="s">
        <v>142</v>
      </c>
      <c r="D89" s="26" t="s">
        <v>143</v>
      </c>
      <c r="E89" s="26" t="s">
        <v>14</v>
      </c>
      <c r="F89" s="39">
        <v>416</v>
      </c>
      <c r="G89" s="4"/>
      <c r="H89" s="4"/>
      <c r="I89" s="26"/>
      <c r="J89" s="26"/>
      <c r="K89" s="26" t="s">
        <v>165</v>
      </c>
      <c r="L89" s="26"/>
    </row>
    <row r="90" spans="1:17" ht="28.5">
      <c r="A90" s="72">
        <v>86</v>
      </c>
      <c r="B90" s="63" t="s">
        <v>144</v>
      </c>
      <c r="C90" s="26" t="s">
        <v>145</v>
      </c>
      <c r="D90" s="26" t="s">
        <v>146</v>
      </c>
      <c r="E90" s="26" t="s">
        <v>10</v>
      </c>
      <c r="F90" s="39">
        <v>200</v>
      </c>
      <c r="G90" s="4"/>
      <c r="H90" s="4"/>
      <c r="I90" s="26"/>
      <c r="J90" s="26"/>
      <c r="K90" s="26" t="s">
        <v>165</v>
      </c>
      <c r="L90" s="26"/>
    </row>
    <row r="91" spans="1:17" ht="42.75">
      <c r="A91" s="72">
        <v>87</v>
      </c>
      <c r="B91" s="63" t="s">
        <v>147</v>
      </c>
      <c r="C91" s="26" t="s">
        <v>148</v>
      </c>
      <c r="D91" s="26" t="s">
        <v>149</v>
      </c>
      <c r="E91" s="26" t="s">
        <v>14</v>
      </c>
      <c r="F91" s="39">
        <v>624</v>
      </c>
      <c r="G91" s="4"/>
      <c r="H91" s="4"/>
      <c r="I91" s="26"/>
      <c r="J91" s="26"/>
      <c r="K91" s="26" t="s">
        <v>165</v>
      </c>
      <c r="L91" s="26"/>
    </row>
    <row r="92" spans="1:17">
      <c r="A92" s="117" t="s">
        <v>220</v>
      </c>
      <c r="B92" s="118"/>
      <c r="C92" s="118"/>
      <c r="D92" s="119"/>
      <c r="E92" s="103"/>
      <c r="F92" s="104">
        <f>SUM(F5:F91)</f>
        <v>553690</v>
      </c>
      <c r="G92" s="103"/>
      <c r="H92" s="103"/>
      <c r="I92" s="103"/>
      <c r="J92" s="103"/>
      <c r="K92" s="103"/>
      <c r="L92" s="103"/>
    </row>
    <row r="93" spans="1:17" s="113" customFormat="1" ht="21" customHeight="1">
      <c r="A93" s="111"/>
      <c r="B93" s="112" t="s">
        <v>228</v>
      </c>
      <c r="C93" s="112"/>
      <c r="D93" s="112"/>
      <c r="E93" s="114"/>
      <c r="G93" s="114"/>
      <c r="Q93"/>
    </row>
    <row r="94" spans="1:17" s="113" customFormat="1" ht="21" customHeight="1">
      <c r="A94" s="111"/>
      <c r="B94" s="112" t="s">
        <v>229</v>
      </c>
      <c r="C94" s="112"/>
      <c r="D94" s="112"/>
      <c r="E94" s="112"/>
      <c r="Q94"/>
    </row>
    <row r="95" spans="1:17" s="113" customFormat="1" ht="21" customHeight="1">
      <c r="B95" s="113" t="s">
        <v>230</v>
      </c>
      <c r="C95" s="115"/>
      <c r="D95" s="115"/>
      <c r="E95" s="115"/>
      <c r="F95" s="115"/>
      <c r="G95" s="115"/>
      <c r="J95" s="113" t="s">
        <v>231</v>
      </c>
      <c r="P95"/>
    </row>
  </sheetData>
  <autoFilter ref="A4:L4" xr:uid="{EF469212-654A-4A47-AC95-F3C77D14872C}">
    <sortState xmlns:xlrd2="http://schemas.microsoft.com/office/spreadsheetml/2017/richdata2" ref="A5:L91">
      <sortCondition ref="B4"/>
    </sortState>
  </autoFilter>
  <mergeCells count="3">
    <mergeCell ref="A92:D92"/>
    <mergeCell ref="A2:I2"/>
    <mergeCell ref="A3:D3"/>
  </mergeCells>
  <phoneticPr fontId="8" type="noConversion"/>
  <conditionalFormatting sqref="B73:B91">
    <cfRule type="duplicateValues" dxfId="1" priority="1"/>
  </conditionalFormatting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E69D8-4C36-4242-B327-73E34EAE131A}">
  <dimension ref="A1:Q9"/>
  <sheetViews>
    <sheetView workbookViewId="0">
      <selection activeCell="L12" sqref="L12"/>
    </sheetView>
  </sheetViews>
  <sheetFormatPr defaultRowHeight="14.25"/>
  <cols>
    <col min="1" max="1" width="4.375" style="75" customWidth="1"/>
    <col min="2" max="2" width="7.375" style="75" customWidth="1"/>
    <col min="3" max="3" width="9" style="75"/>
    <col min="4" max="4" width="5.75" style="75" customWidth="1"/>
    <col min="5" max="5" width="6.5" style="75" customWidth="1"/>
    <col min="6" max="6" width="6.75" style="75" customWidth="1"/>
    <col min="7" max="7" width="7.5" style="75" customWidth="1"/>
    <col min="8" max="8" width="7.125" style="75" customWidth="1"/>
    <col min="9" max="9" width="6.375" style="75" customWidth="1"/>
    <col min="10" max="10" width="6.5" style="75" customWidth="1"/>
    <col min="11" max="16384" width="9" style="75"/>
  </cols>
  <sheetData>
    <row r="1" spans="1:17" s="108" customFormat="1">
      <c r="A1" s="106" t="s">
        <v>222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pans="1:17" s="108" customFormat="1" ht="18.75">
      <c r="A2" s="120" t="s">
        <v>226</v>
      </c>
      <c r="B2" s="120"/>
      <c r="C2" s="120"/>
      <c r="D2" s="120"/>
      <c r="E2" s="120"/>
      <c r="F2" s="120"/>
      <c r="G2" s="120"/>
      <c r="H2" s="121"/>
      <c r="I2" s="121"/>
      <c r="J2" s="107"/>
      <c r="K2" s="107"/>
      <c r="L2" s="107"/>
    </row>
    <row r="3" spans="1:17" s="108" customFormat="1" ht="18.75">
      <c r="A3" s="122" t="s">
        <v>225</v>
      </c>
      <c r="B3" s="122"/>
      <c r="C3" s="122"/>
      <c r="D3" s="122"/>
      <c r="E3" s="109"/>
      <c r="F3" s="109"/>
      <c r="G3" s="109"/>
      <c r="H3" s="110"/>
      <c r="I3" s="110"/>
      <c r="J3" s="110"/>
      <c r="K3" s="107"/>
      <c r="L3" s="107"/>
    </row>
    <row r="4" spans="1:17" ht="56.25" customHeight="1">
      <c r="A4" s="67" t="s">
        <v>0</v>
      </c>
      <c r="B4" s="67" t="s">
        <v>1</v>
      </c>
      <c r="C4" s="67" t="s">
        <v>2</v>
      </c>
      <c r="D4" s="67" t="s">
        <v>219</v>
      </c>
      <c r="E4" s="67" t="s">
        <v>3</v>
      </c>
      <c r="F4" s="68" t="s">
        <v>227</v>
      </c>
      <c r="G4" s="68" t="s">
        <v>185</v>
      </c>
      <c r="H4" s="68" t="s">
        <v>186</v>
      </c>
      <c r="I4" s="69" t="s">
        <v>188</v>
      </c>
      <c r="J4" s="69" t="s">
        <v>189</v>
      </c>
      <c r="K4" s="67" t="s">
        <v>4</v>
      </c>
      <c r="L4" s="67" t="s">
        <v>5</v>
      </c>
    </row>
    <row r="5" spans="1:17" ht="65.25" customHeight="1">
      <c r="A5" s="76">
        <v>1</v>
      </c>
      <c r="B5" s="70" t="s">
        <v>216</v>
      </c>
      <c r="C5" s="71" t="s">
        <v>221</v>
      </c>
      <c r="D5" s="76"/>
      <c r="E5" s="71" t="s">
        <v>10</v>
      </c>
      <c r="F5" s="76">
        <v>25000</v>
      </c>
      <c r="G5" s="76"/>
      <c r="H5" s="76"/>
      <c r="I5" s="76"/>
      <c r="J5" s="76"/>
      <c r="K5" s="77" t="s">
        <v>215</v>
      </c>
      <c r="L5" s="71" t="s">
        <v>233</v>
      </c>
    </row>
    <row r="6" spans="1:17" s="79" customFormat="1" ht="33" customHeight="1">
      <c r="A6" s="123" t="s">
        <v>150</v>
      </c>
      <c r="B6" s="124"/>
      <c r="C6" s="125"/>
      <c r="D6" s="26"/>
      <c r="E6" s="26"/>
      <c r="F6" s="39">
        <v>25000</v>
      </c>
      <c r="G6" s="78"/>
      <c r="H6" s="78"/>
      <c r="I6" s="26"/>
      <c r="J6" s="26"/>
      <c r="K6" s="26"/>
      <c r="L6" s="20"/>
    </row>
    <row r="7" spans="1:17" s="113" customFormat="1" ht="21" customHeight="1">
      <c r="A7" s="111"/>
      <c r="B7" s="112" t="s">
        <v>228</v>
      </c>
      <c r="C7" s="112"/>
      <c r="D7" s="112"/>
      <c r="E7" s="114"/>
      <c r="G7" s="114"/>
      <c r="H7" s="116" t="s">
        <v>232</v>
      </c>
      <c r="Q7"/>
    </row>
    <row r="8" spans="1:17" s="113" customFormat="1" ht="21" customHeight="1">
      <c r="A8" s="111"/>
      <c r="B8" s="112" t="s">
        <v>229</v>
      </c>
      <c r="C8" s="112"/>
      <c r="D8" s="112"/>
      <c r="E8" s="112"/>
      <c r="Q8"/>
    </row>
    <row r="9" spans="1:17" s="113" customFormat="1" ht="21" customHeight="1">
      <c r="B9" s="113" t="s">
        <v>230</v>
      </c>
      <c r="C9" s="115"/>
      <c r="D9" s="115"/>
      <c r="E9" s="115"/>
      <c r="F9" s="115"/>
      <c r="G9" s="115"/>
      <c r="J9" s="113" t="s">
        <v>231</v>
      </c>
      <c r="P9"/>
    </row>
  </sheetData>
  <mergeCells count="3">
    <mergeCell ref="A6:C6"/>
    <mergeCell ref="A2:I2"/>
    <mergeCell ref="A3:D3"/>
  </mergeCells>
  <phoneticPr fontId="8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E42F3-7463-451C-8507-D8A87AFBC0B3}">
  <dimension ref="A1:Q47"/>
  <sheetViews>
    <sheetView tabSelected="1" topLeftCell="A7" workbookViewId="0">
      <selection activeCell="G56" sqref="G56"/>
    </sheetView>
  </sheetViews>
  <sheetFormatPr defaultRowHeight="14.25"/>
  <cols>
    <col min="1" max="1" width="5.125" customWidth="1"/>
    <col min="4" max="4" width="6.75" customWidth="1"/>
    <col min="5" max="5" width="6" customWidth="1"/>
    <col min="6" max="6" width="7.25" customWidth="1"/>
    <col min="7" max="7" width="6.625" customWidth="1"/>
    <col min="8" max="8" width="6.75" customWidth="1"/>
    <col min="9" max="9" width="6.25" customWidth="1"/>
    <col min="10" max="10" width="5.875" customWidth="1"/>
    <col min="11" max="11" width="8" customWidth="1"/>
  </cols>
  <sheetData>
    <row r="1" spans="1:12" s="108" customFormat="1">
      <c r="A1" s="106" t="s">
        <v>222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pans="1:12" s="108" customFormat="1" ht="18.75">
      <c r="A2" s="120" t="s">
        <v>226</v>
      </c>
      <c r="B2" s="120"/>
      <c r="C2" s="120"/>
      <c r="D2" s="120"/>
      <c r="E2" s="120"/>
      <c r="F2" s="120"/>
      <c r="G2" s="120"/>
      <c r="H2" s="121"/>
      <c r="I2" s="121"/>
      <c r="J2" s="107"/>
      <c r="K2" s="107"/>
      <c r="L2" s="107"/>
    </row>
    <row r="3" spans="1:12" s="108" customFormat="1" ht="18.75">
      <c r="A3" s="122" t="s">
        <v>223</v>
      </c>
      <c r="B3" s="122"/>
      <c r="C3" s="122"/>
      <c r="D3" s="122"/>
      <c r="E3" s="109"/>
      <c r="F3" s="109"/>
      <c r="G3" s="109"/>
      <c r="H3" s="110"/>
      <c r="I3" s="110"/>
      <c r="J3" s="110"/>
      <c r="K3" s="107"/>
      <c r="L3" s="107"/>
    </row>
    <row r="4" spans="1:12" ht="40.5">
      <c r="A4" s="72" t="s">
        <v>0</v>
      </c>
      <c r="B4" s="72" t="s">
        <v>1</v>
      </c>
      <c r="C4" s="72" t="s">
        <v>2</v>
      </c>
      <c r="D4" s="72" t="s">
        <v>218</v>
      </c>
      <c r="E4" s="72" t="s">
        <v>3</v>
      </c>
      <c r="F4" s="73" t="s">
        <v>227</v>
      </c>
      <c r="G4" s="73" t="s">
        <v>185</v>
      </c>
      <c r="H4" s="73" t="s">
        <v>186</v>
      </c>
      <c r="I4" s="74" t="s">
        <v>188</v>
      </c>
      <c r="J4" s="74" t="s">
        <v>189</v>
      </c>
      <c r="K4" s="72" t="s">
        <v>4</v>
      </c>
      <c r="L4" s="72" t="s">
        <v>5</v>
      </c>
    </row>
    <row r="5" spans="1:12" ht="28.5">
      <c r="A5" s="72">
        <v>1</v>
      </c>
      <c r="B5" s="49" t="s">
        <v>193</v>
      </c>
      <c r="C5" s="50" t="s">
        <v>27</v>
      </c>
      <c r="D5" s="50" t="s">
        <v>66</v>
      </c>
      <c r="E5" s="26" t="s">
        <v>10</v>
      </c>
      <c r="F5" s="33">
        <v>160</v>
      </c>
      <c r="G5" s="4"/>
      <c r="H5" s="4"/>
      <c r="I5" s="52"/>
      <c r="J5" s="52"/>
      <c r="K5" s="26" t="s">
        <v>67</v>
      </c>
      <c r="L5" s="26"/>
    </row>
    <row r="6" spans="1:12" ht="28.5">
      <c r="A6" s="72">
        <v>2</v>
      </c>
      <c r="B6" s="26" t="s">
        <v>65</v>
      </c>
      <c r="C6" s="26" t="s">
        <v>27</v>
      </c>
      <c r="D6" s="26" t="s">
        <v>66</v>
      </c>
      <c r="E6" s="26" t="s">
        <v>10</v>
      </c>
      <c r="F6" s="39">
        <v>120</v>
      </c>
      <c r="G6" s="4"/>
      <c r="H6" s="4"/>
      <c r="I6" s="26"/>
      <c r="J6" s="26"/>
      <c r="K6" s="26" t="s">
        <v>165</v>
      </c>
      <c r="L6" s="26"/>
    </row>
    <row r="7" spans="1:12" ht="27">
      <c r="A7" s="72">
        <v>3</v>
      </c>
      <c r="B7" s="10" t="s">
        <v>192</v>
      </c>
      <c r="C7" s="2" t="s">
        <v>27</v>
      </c>
      <c r="D7" s="2" t="s">
        <v>36</v>
      </c>
      <c r="E7" s="3" t="s">
        <v>10</v>
      </c>
      <c r="F7" s="40">
        <v>648</v>
      </c>
      <c r="G7" s="4"/>
      <c r="H7" s="4"/>
      <c r="I7" s="6"/>
      <c r="J7" s="6"/>
      <c r="K7" s="6" t="s">
        <v>97</v>
      </c>
      <c r="L7" s="7"/>
    </row>
    <row r="8" spans="1:12" ht="27">
      <c r="A8" s="72">
        <v>4</v>
      </c>
      <c r="B8" s="5" t="s">
        <v>68</v>
      </c>
      <c r="C8" s="5" t="s">
        <v>27</v>
      </c>
      <c r="D8" s="5" t="s">
        <v>36</v>
      </c>
      <c r="E8" s="3" t="s">
        <v>10</v>
      </c>
      <c r="F8" s="40">
        <v>375</v>
      </c>
      <c r="G8" s="4"/>
      <c r="H8" s="4"/>
      <c r="I8" s="5"/>
      <c r="J8" s="5"/>
      <c r="K8" s="6" t="s">
        <v>97</v>
      </c>
      <c r="L8" s="5"/>
    </row>
    <row r="9" spans="1:12" ht="28.5">
      <c r="A9" s="72">
        <v>5</v>
      </c>
      <c r="B9" s="49" t="s">
        <v>68</v>
      </c>
      <c r="C9" s="50" t="s">
        <v>27</v>
      </c>
      <c r="D9" s="50" t="s">
        <v>36</v>
      </c>
      <c r="E9" s="51" t="s">
        <v>123</v>
      </c>
      <c r="F9" s="33">
        <v>360</v>
      </c>
      <c r="G9" s="4"/>
      <c r="H9" s="4"/>
      <c r="I9" s="52"/>
      <c r="J9" s="52"/>
      <c r="K9" s="26" t="s">
        <v>67</v>
      </c>
      <c r="L9" s="26"/>
    </row>
    <row r="10" spans="1:12" ht="28.5">
      <c r="A10" s="72">
        <v>6</v>
      </c>
      <c r="B10" s="26" t="s">
        <v>68</v>
      </c>
      <c r="C10" s="26" t="s">
        <v>27</v>
      </c>
      <c r="D10" s="26" t="s">
        <v>36</v>
      </c>
      <c r="E10" s="26" t="s">
        <v>10</v>
      </c>
      <c r="F10" s="39">
        <v>1308</v>
      </c>
      <c r="G10" s="4"/>
      <c r="H10" s="4"/>
      <c r="I10" s="26"/>
      <c r="J10" s="26"/>
      <c r="K10" s="26" t="s">
        <v>165</v>
      </c>
      <c r="L10" s="26"/>
    </row>
    <row r="11" spans="1:12" ht="27">
      <c r="A11" s="72">
        <v>7</v>
      </c>
      <c r="B11" s="10" t="s">
        <v>194</v>
      </c>
      <c r="C11" s="3" t="s">
        <v>27</v>
      </c>
      <c r="D11" s="3" t="s">
        <v>28</v>
      </c>
      <c r="E11" s="3" t="s">
        <v>10</v>
      </c>
      <c r="F11" s="40">
        <v>180</v>
      </c>
      <c r="G11" s="4"/>
      <c r="H11" s="4"/>
      <c r="I11" s="9"/>
      <c r="J11" s="9"/>
      <c r="K11" s="6" t="s">
        <v>97</v>
      </c>
      <c r="L11" s="8"/>
    </row>
    <row r="12" spans="1:12" ht="27">
      <c r="A12" s="72">
        <v>8</v>
      </c>
      <c r="B12" s="46" t="s">
        <v>26</v>
      </c>
      <c r="C12" s="72" t="s">
        <v>27</v>
      </c>
      <c r="D12" s="72" t="s">
        <v>28</v>
      </c>
      <c r="E12" s="7" t="s">
        <v>10</v>
      </c>
      <c r="F12" s="38">
        <v>400</v>
      </c>
      <c r="G12" s="4"/>
      <c r="H12" s="4"/>
      <c r="I12" s="7"/>
      <c r="J12" s="7"/>
      <c r="K12" s="72" t="s">
        <v>25</v>
      </c>
      <c r="L12" s="72"/>
    </row>
    <row r="13" spans="1:12" ht="28.5">
      <c r="A13" s="72">
        <v>9</v>
      </c>
      <c r="B13" s="53" t="s">
        <v>26</v>
      </c>
      <c r="C13" s="1" t="s">
        <v>27</v>
      </c>
      <c r="D13" s="1" t="s">
        <v>28</v>
      </c>
      <c r="E13" s="51" t="s">
        <v>123</v>
      </c>
      <c r="F13" s="34">
        <v>1500</v>
      </c>
      <c r="G13" s="4"/>
      <c r="H13" s="4"/>
      <c r="I13" s="52"/>
      <c r="J13" s="52"/>
      <c r="K13" s="26" t="s">
        <v>67</v>
      </c>
      <c r="L13" s="1"/>
    </row>
    <row r="14" spans="1:12" ht="27">
      <c r="A14" s="72">
        <v>10</v>
      </c>
      <c r="B14" s="60" t="s">
        <v>26</v>
      </c>
      <c r="C14" s="20" t="s">
        <v>27</v>
      </c>
      <c r="D14" s="20" t="s">
        <v>28</v>
      </c>
      <c r="E14" s="62" t="s">
        <v>109</v>
      </c>
      <c r="F14" s="61">
        <v>150</v>
      </c>
      <c r="G14" s="4"/>
      <c r="H14" s="4"/>
      <c r="I14" s="62"/>
      <c r="J14" s="62"/>
      <c r="K14" s="20" t="s">
        <v>110</v>
      </c>
      <c r="L14" s="62"/>
    </row>
    <row r="15" spans="1:12" ht="28.5">
      <c r="A15" s="72">
        <v>11</v>
      </c>
      <c r="B15" s="26" t="s">
        <v>26</v>
      </c>
      <c r="C15" s="26" t="s">
        <v>27</v>
      </c>
      <c r="D15" s="26" t="s">
        <v>28</v>
      </c>
      <c r="E15" s="26" t="s">
        <v>10</v>
      </c>
      <c r="F15" s="39">
        <v>102</v>
      </c>
      <c r="G15" s="4"/>
      <c r="H15" s="4"/>
      <c r="I15" s="26"/>
      <c r="J15" s="26"/>
      <c r="K15" s="26" t="s">
        <v>165</v>
      </c>
      <c r="L15" s="26"/>
    </row>
    <row r="16" spans="1:12" ht="28.5">
      <c r="A16" s="72">
        <v>12</v>
      </c>
      <c r="B16" s="53" t="s">
        <v>195</v>
      </c>
      <c r="C16" s="54" t="s">
        <v>70</v>
      </c>
      <c r="D16" s="54" t="s">
        <v>69</v>
      </c>
      <c r="E16" s="51" t="s">
        <v>123</v>
      </c>
      <c r="F16" s="35">
        <v>600</v>
      </c>
      <c r="G16" s="4"/>
      <c r="H16" s="4"/>
      <c r="I16" s="52"/>
      <c r="J16" s="52"/>
      <c r="K16" s="26" t="s">
        <v>67</v>
      </c>
      <c r="L16" s="28"/>
    </row>
    <row r="17" spans="1:12" ht="57">
      <c r="A17" s="72">
        <v>13</v>
      </c>
      <c r="B17" s="53" t="s">
        <v>196</v>
      </c>
      <c r="C17" s="26" t="s">
        <v>70</v>
      </c>
      <c r="D17" s="26" t="s">
        <v>152</v>
      </c>
      <c r="E17" s="26" t="s">
        <v>10</v>
      </c>
      <c r="F17" s="66">
        <v>2160</v>
      </c>
      <c r="G17" s="4"/>
      <c r="H17" s="4"/>
      <c r="I17" s="26"/>
      <c r="J17" s="26"/>
      <c r="K17" s="26" t="s">
        <v>165</v>
      </c>
      <c r="L17" s="26"/>
    </row>
    <row r="18" spans="1:12" ht="57">
      <c r="A18" s="72">
        <v>14</v>
      </c>
      <c r="B18" s="60" t="s">
        <v>197</v>
      </c>
      <c r="C18" s="45" t="s">
        <v>70</v>
      </c>
      <c r="D18" s="26" t="s">
        <v>151</v>
      </c>
      <c r="E18" s="62" t="s">
        <v>198</v>
      </c>
      <c r="F18" s="95">
        <v>1566</v>
      </c>
      <c r="G18" s="4"/>
      <c r="H18" s="4"/>
      <c r="I18" s="62"/>
      <c r="J18" s="62"/>
      <c r="K18" s="62" t="s">
        <v>110</v>
      </c>
      <c r="L18" s="62"/>
    </row>
    <row r="19" spans="1:12" ht="67.5">
      <c r="A19" s="72">
        <v>15</v>
      </c>
      <c r="B19" s="10" t="s">
        <v>199</v>
      </c>
      <c r="C19" s="3" t="s">
        <v>70</v>
      </c>
      <c r="D19" s="3" t="s">
        <v>154</v>
      </c>
      <c r="E19" s="3" t="s">
        <v>10</v>
      </c>
      <c r="F19" s="99">
        <v>2700</v>
      </c>
      <c r="G19" s="4"/>
      <c r="H19" s="4"/>
      <c r="I19" s="9"/>
      <c r="J19" s="9"/>
      <c r="K19" s="6" t="s">
        <v>97</v>
      </c>
      <c r="L19" s="8"/>
    </row>
    <row r="20" spans="1:12" ht="28.5">
      <c r="A20" s="72">
        <v>16</v>
      </c>
      <c r="B20" s="53" t="s">
        <v>200</v>
      </c>
      <c r="C20" s="26" t="s">
        <v>98</v>
      </c>
      <c r="D20" s="26" t="s">
        <v>28</v>
      </c>
      <c r="E20" s="26" t="s">
        <v>10</v>
      </c>
      <c r="F20" s="66">
        <v>4845</v>
      </c>
      <c r="G20" s="4"/>
      <c r="H20" s="4"/>
      <c r="I20" s="26"/>
      <c r="J20" s="26"/>
      <c r="K20" s="26" t="s">
        <v>165</v>
      </c>
      <c r="L20" s="26"/>
    </row>
    <row r="21" spans="1:12" ht="27">
      <c r="A21" s="72">
        <v>17</v>
      </c>
      <c r="B21" s="10" t="s">
        <v>201</v>
      </c>
      <c r="C21" s="2" t="s">
        <v>98</v>
      </c>
      <c r="D21" s="2" t="s">
        <v>36</v>
      </c>
      <c r="E21" s="3" t="s">
        <v>10</v>
      </c>
      <c r="F21" s="94">
        <v>1725</v>
      </c>
      <c r="G21" s="4"/>
      <c r="H21" s="4"/>
      <c r="I21" s="6"/>
      <c r="J21" s="6"/>
      <c r="K21" s="6" t="s">
        <v>97</v>
      </c>
      <c r="L21" s="5"/>
    </row>
    <row r="22" spans="1:12" ht="28.5">
      <c r="A22" s="72">
        <v>18</v>
      </c>
      <c r="B22" s="55" t="s">
        <v>202</v>
      </c>
      <c r="C22" s="26" t="s">
        <v>71</v>
      </c>
      <c r="D22" s="26" t="s">
        <v>36</v>
      </c>
      <c r="E22" s="51" t="s">
        <v>198</v>
      </c>
      <c r="F22" s="64">
        <v>6000</v>
      </c>
      <c r="G22" s="4"/>
      <c r="H22" s="4"/>
      <c r="I22" s="52"/>
      <c r="J22" s="52"/>
      <c r="K22" s="26" t="s">
        <v>67</v>
      </c>
      <c r="L22" s="56"/>
    </row>
    <row r="23" spans="1:12" ht="28.5">
      <c r="A23" s="72">
        <v>19</v>
      </c>
      <c r="B23" s="53" t="s">
        <v>203</v>
      </c>
      <c r="C23" s="26" t="s">
        <v>72</v>
      </c>
      <c r="D23" s="26" t="s">
        <v>66</v>
      </c>
      <c r="E23" s="51" t="s">
        <v>198</v>
      </c>
      <c r="F23" s="64">
        <v>30000</v>
      </c>
      <c r="G23" s="4"/>
      <c r="H23" s="4"/>
      <c r="I23" s="52"/>
      <c r="J23" s="52"/>
      <c r="K23" s="26" t="s">
        <v>67</v>
      </c>
      <c r="L23" s="1"/>
    </row>
    <row r="24" spans="1:12" ht="27">
      <c r="A24" s="72">
        <v>20</v>
      </c>
      <c r="B24" s="2" t="s">
        <v>35</v>
      </c>
      <c r="C24" s="2" t="s">
        <v>34</v>
      </c>
      <c r="D24" s="2" t="s">
        <v>36</v>
      </c>
      <c r="E24" s="3" t="s">
        <v>10</v>
      </c>
      <c r="F24" s="94">
        <v>648</v>
      </c>
      <c r="G24" s="4"/>
      <c r="H24" s="4"/>
      <c r="I24" s="6"/>
      <c r="J24" s="6"/>
      <c r="K24" s="6" t="s">
        <v>97</v>
      </c>
      <c r="L24" s="5"/>
    </row>
    <row r="25" spans="1:12" ht="27">
      <c r="A25" s="72">
        <v>21</v>
      </c>
      <c r="B25" s="3" t="s">
        <v>35</v>
      </c>
      <c r="C25" s="3" t="s">
        <v>34</v>
      </c>
      <c r="D25" s="3" t="s">
        <v>36</v>
      </c>
      <c r="E25" s="3" t="s">
        <v>10</v>
      </c>
      <c r="F25" s="94">
        <v>1500</v>
      </c>
      <c r="G25" s="4"/>
      <c r="H25" s="4"/>
      <c r="I25" s="11"/>
      <c r="J25" s="11"/>
      <c r="K25" s="6" t="s">
        <v>97</v>
      </c>
      <c r="L25" s="8"/>
    </row>
    <row r="26" spans="1:12" ht="27">
      <c r="A26" s="72">
        <v>22</v>
      </c>
      <c r="B26" s="17" t="s">
        <v>35</v>
      </c>
      <c r="C26" s="5" t="s">
        <v>34</v>
      </c>
      <c r="D26" s="5" t="s">
        <v>36</v>
      </c>
      <c r="E26" s="5" t="s">
        <v>10</v>
      </c>
      <c r="F26" s="41">
        <v>200</v>
      </c>
      <c r="G26" s="4"/>
      <c r="H26" s="4"/>
      <c r="I26" s="20"/>
      <c r="J26" s="20"/>
      <c r="K26" s="72" t="s">
        <v>25</v>
      </c>
      <c r="L26" s="20"/>
    </row>
    <row r="27" spans="1:12" ht="27">
      <c r="A27" s="72">
        <v>23</v>
      </c>
      <c r="B27" s="17" t="s">
        <v>35</v>
      </c>
      <c r="C27" s="5" t="s">
        <v>34</v>
      </c>
      <c r="D27" s="5" t="s">
        <v>36</v>
      </c>
      <c r="E27" s="5" t="s">
        <v>10</v>
      </c>
      <c r="F27" s="105">
        <v>5000</v>
      </c>
      <c r="G27" s="4"/>
      <c r="H27" s="4"/>
      <c r="I27" s="26"/>
      <c r="J27" s="26"/>
      <c r="K27" s="22" t="s">
        <v>37</v>
      </c>
      <c r="L27" s="17"/>
    </row>
    <row r="28" spans="1:12" ht="28.5">
      <c r="A28" s="72">
        <v>24</v>
      </c>
      <c r="B28" s="26" t="s">
        <v>35</v>
      </c>
      <c r="C28" s="26" t="s">
        <v>34</v>
      </c>
      <c r="D28" s="26" t="s">
        <v>36</v>
      </c>
      <c r="E28" s="26" t="s">
        <v>10</v>
      </c>
      <c r="F28" s="66">
        <v>2754</v>
      </c>
      <c r="G28" s="4"/>
      <c r="H28" s="4"/>
      <c r="I28" s="26"/>
      <c r="J28" s="26"/>
      <c r="K28" s="26" t="s">
        <v>165</v>
      </c>
      <c r="L28" s="26"/>
    </row>
    <row r="29" spans="1:12" ht="40.5">
      <c r="A29" s="72">
        <v>25</v>
      </c>
      <c r="B29" s="47" t="s">
        <v>29</v>
      </c>
      <c r="C29" s="72" t="s">
        <v>30</v>
      </c>
      <c r="D29" s="53" t="s">
        <v>204</v>
      </c>
      <c r="E29" s="7" t="s">
        <v>10</v>
      </c>
      <c r="F29" s="65">
        <v>170</v>
      </c>
      <c r="G29" s="4"/>
      <c r="H29" s="4"/>
      <c r="I29" s="72"/>
      <c r="J29" s="72"/>
      <c r="K29" s="72" t="s">
        <v>6</v>
      </c>
      <c r="L29" s="72"/>
    </row>
    <row r="30" spans="1:12" ht="28.5">
      <c r="A30" s="72">
        <v>26</v>
      </c>
      <c r="B30" s="26" t="s">
        <v>124</v>
      </c>
      <c r="C30" s="26" t="s">
        <v>125</v>
      </c>
      <c r="D30" s="26" t="s">
        <v>28</v>
      </c>
      <c r="E30" s="26" t="s">
        <v>10</v>
      </c>
      <c r="F30" s="39">
        <v>1734</v>
      </c>
      <c r="G30" s="4"/>
      <c r="H30" s="4"/>
      <c r="I30" s="26"/>
      <c r="J30" s="26"/>
      <c r="K30" s="26" t="s">
        <v>165</v>
      </c>
      <c r="L30" s="26"/>
    </row>
    <row r="31" spans="1:12" ht="42.75">
      <c r="A31" s="72">
        <v>27</v>
      </c>
      <c r="B31" s="53" t="s">
        <v>205</v>
      </c>
      <c r="C31" s="26" t="s">
        <v>168</v>
      </c>
      <c r="D31" s="26" t="s">
        <v>169</v>
      </c>
      <c r="E31" s="26" t="s">
        <v>10</v>
      </c>
      <c r="F31" s="39">
        <v>90</v>
      </c>
      <c r="G31" s="4"/>
      <c r="H31" s="4"/>
      <c r="I31" s="26"/>
      <c r="J31" s="26"/>
      <c r="K31" s="26" t="s">
        <v>165</v>
      </c>
      <c r="L31" s="26"/>
    </row>
    <row r="32" spans="1:12" ht="42.75">
      <c r="A32" s="72">
        <v>28</v>
      </c>
      <c r="B32" s="26" t="s">
        <v>170</v>
      </c>
      <c r="C32" s="26" t="s">
        <v>168</v>
      </c>
      <c r="D32" s="26" t="s">
        <v>171</v>
      </c>
      <c r="E32" s="26" t="s">
        <v>10</v>
      </c>
      <c r="F32" s="39">
        <v>180</v>
      </c>
      <c r="G32" s="4"/>
      <c r="H32" s="4"/>
      <c r="I32" s="26"/>
      <c r="J32" s="26"/>
      <c r="K32" s="26" t="s">
        <v>165</v>
      </c>
      <c r="L32" s="26"/>
    </row>
    <row r="33" spans="1:17" ht="85.5">
      <c r="A33" s="72">
        <v>29</v>
      </c>
      <c r="B33" s="63" t="s">
        <v>177</v>
      </c>
      <c r="C33" s="26" t="s">
        <v>178</v>
      </c>
      <c r="D33" s="26" t="s">
        <v>179</v>
      </c>
      <c r="E33" s="26" t="s">
        <v>10</v>
      </c>
      <c r="F33" s="39">
        <v>2160</v>
      </c>
      <c r="G33" s="4"/>
      <c r="H33" s="4"/>
      <c r="I33" s="26"/>
      <c r="J33" s="26"/>
      <c r="K33" s="26" t="s">
        <v>165</v>
      </c>
      <c r="L33" s="26"/>
    </row>
    <row r="34" spans="1:17" ht="27">
      <c r="A34" s="72">
        <v>30</v>
      </c>
      <c r="B34" s="17" t="s">
        <v>39</v>
      </c>
      <c r="C34" s="5" t="s">
        <v>38</v>
      </c>
      <c r="D34" s="5" t="s">
        <v>40</v>
      </c>
      <c r="E34" s="5" t="s">
        <v>10</v>
      </c>
      <c r="F34" s="30">
        <v>4100</v>
      </c>
      <c r="G34" s="4"/>
      <c r="H34" s="4"/>
      <c r="I34" s="26"/>
      <c r="J34" s="26"/>
      <c r="K34" s="22" t="s">
        <v>37</v>
      </c>
      <c r="L34" s="17"/>
    </row>
    <row r="35" spans="1:17" ht="27">
      <c r="A35" s="72">
        <v>31</v>
      </c>
      <c r="B35" s="60" t="s">
        <v>39</v>
      </c>
      <c r="C35" s="20" t="s">
        <v>38</v>
      </c>
      <c r="D35" s="20" t="s">
        <v>40</v>
      </c>
      <c r="E35" s="5" t="s">
        <v>10</v>
      </c>
      <c r="F35" s="93">
        <v>340</v>
      </c>
      <c r="G35" s="4"/>
      <c r="H35" s="4"/>
      <c r="I35" s="62"/>
      <c r="J35" s="62"/>
      <c r="K35" s="20" t="s">
        <v>110</v>
      </c>
      <c r="L35" s="62"/>
    </row>
    <row r="36" spans="1:17" ht="28.5">
      <c r="A36" s="72">
        <v>32</v>
      </c>
      <c r="B36" s="26" t="s">
        <v>39</v>
      </c>
      <c r="C36" s="26" t="s">
        <v>38</v>
      </c>
      <c r="D36" s="26" t="s">
        <v>40</v>
      </c>
      <c r="E36" s="26" t="s">
        <v>10</v>
      </c>
      <c r="F36" s="39">
        <v>1530</v>
      </c>
      <c r="G36" s="4"/>
      <c r="H36" s="4"/>
      <c r="I36" s="26"/>
      <c r="J36" s="26"/>
      <c r="K36" s="26" t="s">
        <v>165</v>
      </c>
      <c r="L36" s="17"/>
    </row>
    <row r="37" spans="1:17" ht="28.5">
      <c r="A37" s="72">
        <v>33</v>
      </c>
      <c r="B37" s="60" t="s">
        <v>120</v>
      </c>
      <c r="C37" s="26" t="s">
        <v>206</v>
      </c>
      <c r="D37" s="20" t="s">
        <v>28</v>
      </c>
      <c r="E37" s="62" t="s">
        <v>198</v>
      </c>
      <c r="F37" s="93">
        <v>400</v>
      </c>
      <c r="G37" s="4"/>
      <c r="H37" s="4"/>
      <c r="I37" s="62"/>
      <c r="J37" s="62"/>
      <c r="K37" s="20" t="s">
        <v>110</v>
      </c>
      <c r="L37" s="62"/>
    </row>
    <row r="38" spans="1:17" ht="42.75">
      <c r="A38" s="72">
        <v>34</v>
      </c>
      <c r="B38" s="60" t="s">
        <v>122</v>
      </c>
      <c r="C38" s="26" t="s">
        <v>121</v>
      </c>
      <c r="D38" s="20" t="s">
        <v>36</v>
      </c>
      <c r="E38" s="62" t="s">
        <v>198</v>
      </c>
      <c r="F38" s="93">
        <v>420</v>
      </c>
      <c r="G38" s="4"/>
      <c r="H38" s="4"/>
      <c r="I38" s="62"/>
      <c r="J38" s="62"/>
      <c r="K38" s="20" t="s">
        <v>110</v>
      </c>
      <c r="L38" s="62"/>
    </row>
    <row r="39" spans="1:17" ht="28.5">
      <c r="A39" s="72">
        <v>35</v>
      </c>
      <c r="B39" s="49" t="s">
        <v>73</v>
      </c>
      <c r="C39" s="28" t="s">
        <v>74</v>
      </c>
      <c r="D39" s="50" t="s">
        <v>66</v>
      </c>
      <c r="E39" s="51" t="s">
        <v>198</v>
      </c>
      <c r="F39" s="33">
        <v>140</v>
      </c>
      <c r="G39" s="4"/>
      <c r="H39" s="4"/>
      <c r="I39" s="52"/>
      <c r="J39" s="52"/>
      <c r="K39" s="26" t="s">
        <v>67</v>
      </c>
      <c r="L39" s="26"/>
    </row>
    <row r="40" spans="1:17" ht="28.5">
      <c r="A40" s="72">
        <v>36</v>
      </c>
      <c r="B40" s="28" t="s">
        <v>75</v>
      </c>
      <c r="C40" s="28" t="s">
        <v>74</v>
      </c>
      <c r="D40" s="28" t="s">
        <v>36</v>
      </c>
      <c r="E40" s="51" t="s">
        <v>198</v>
      </c>
      <c r="F40" s="35">
        <v>300</v>
      </c>
      <c r="G40" s="4"/>
      <c r="H40" s="4"/>
      <c r="I40" s="52"/>
      <c r="J40" s="52"/>
      <c r="K40" s="26" t="s">
        <v>67</v>
      </c>
      <c r="L40" s="28"/>
    </row>
    <row r="41" spans="1:17" ht="28.5">
      <c r="A41" s="72">
        <v>37</v>
      </c>
      <c r="B41" s="28" t="s">
        <v>76</v>
      </c>
      <c r="C41" s="28" t="s">
        <v>74</v>
      </c>
      <c r="D41" s="28" t="s">
        <v>28</v>
      </c>
      <c r="E41" s="51" t="s">
        <v>198</v>
      </c>
      <c r="F41" s="35">
        <v>740</v>
      </c>
      <c r="G41" s="4"/>
      <c r="H41" s="4"/>
      <c r="I41" s="52"/>
      <c r="J41" s="52"/>
      <c r="K41" s="26" t="s">
        <v>67</v>
      </c>
      <c r="L41" s="28"/>
    </row>
    <row r="42" spans="1:17" ht="28.5">
      <c r="A42" s="72">
        <v>38</v>
      </c>
      <c r="B42" s="63" t="s">
        <v>126</v>
      </c>
      <c r="C42" s="26" t="s">
        <v>127</v>
      </c>
      <c r="D42" s="26" t="s">
        <v>66</v>
      </c>
      <c r="E42" s="26" t="s">
        <v>10</v>
      </c>
      <c r="F42" s="39">
        <v>17544</v>
      </c>
      <c r="G42" s="4"/>
      <c r="H42" s="4"/>
      <c r="I42" s="26"/>
      <c r="J42" s="26"/>
      <c r="K42" s="26" t="s">
        <v>165</v>
      </c>
      <c r="L42" s="26"/>
    </row>
    <row r="43" spans="1:17" ht="28.5">
      <c r="A43" s="72">
        <v>39</v>
      </c>
      <c r="B43" s="63" t="s">
        <v>128</v>
      </c>
      <c r="C43" s="26" t="s">
        <v>127</v>
      </c>
      <c r="D43" s="26" t="s">
        <v>129</v>
      </c>
      <c r="E43" s="26" t="s">
        <v>10</v>
      </c>
      <c r="F43" s="39">
        <v>4380</v>
      </c>
      <c r="G43" s="4"/>
      <c r="H43" s="4"/>
      <c r="I43" s="26"/>
      <c r="J43" s="26"/>
      <c r="K43" s="26" t="s">
        <v>165</v>
      </c>
      <c r="L43" s="26"/>
    </row>
    <row r="44" spans="1:17">
      <c r="A44" s="117" t="s">
        <v>220</v>
      </c>
      <c r="B44" s="118"/>
      <c r="C44" s="118"/>
      <c r="D44" s="119"/>
      <c r="E44" s="103"/>
      <c r="F44" s="104">
        <f>SUM(F5:F43)</f>
        <v>99229</v>
      </c>
      <c r="G44" s="103"/>
      <c r="H44" s="103"/>
      <c r="I44" s="103"/>
      <c r="J44" s="103"/>
      <c r="K44" s="103"/>
      <c r="L44" s="103"/>
    </row>
    <row r="45" spans="1:17" s="113" customFormat="1" ht="21" customHeight="1">
      <c r="A45" s="111"/>
      <c r="B45" s="112" t="s">
        <v>228</v>
      </c>
      <c r="C45" s="112"/>
      <c r="D45" s="112"/>
      <c r="E45" s="114"/>
      <c r="G45" s="114"/>
      <c r="Q45"/>
    </row>
    <row r="46" spans="1:17" s="113" customFormat="1" ht="21" customHeight="1">
      <c r="A46" s="111"/>
      <c r="B46" s="112" t="s">
        <v>229</v>
      </c>
      <c r="C46" s="112"/>
      <c r="D46" s="112"/>
      <c r="E46" s="112"/>
      <c r="Q46"/>
    </row>
    <row r="47" spans="1:17" s="113" customFormat="1" ht="21" customHeight="1">
      <c r="B47" s="113" t="s">
        <v>230</v>
      </c>
      <c r="C47" s="115"/>
      <c r="D47" s="115"/>
      <c r="E47" s="115"/>
      <c r="F47" s="115"/>
      <c r="G47" s="115"/>
      <c r="J47" s="113" t="s">
        <v>231</v>
      </c>
      <c r="P47"/>
    </row>
  </sheetData>
  <autoFilter ref="A4:L4" xr:uid="{176E42F3-7463-451C-8507-D8A87AFBC0B3}">
    <sortState xmlns:xlrd2="http://schemas.microsoft.com/office/spreadsheetml/2017/richdata2" ref="A5:L43">
      <sortCondition ref="B4"/>
    </sortState>
  </autoFilter>
  <mergeCells count="3">
    <mergeCell ref="A44:D44"/>
    <mergeCell ref="A2:I2"/>
    <mergeCell ref="A3:D3"/>
  </mergeCells>
  <phoneticPr fontId="8" type="noConversion"/>
  <conditionalFormatting sqref="B31:B43">
    <cfRule type="duplicateValues" dxfId="0" priority="1"/>
  </conditionalFormatting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A标段</vt:lpstr>
      <vt:lpstr>B标段</vt:lpstr>
      <vt:lpstr>C标段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苗旭强</cp:lastModifiedBy>
  <cp:lastPrinted>2021-12-09T03:04:44Z</cp:lastPrinted>
  <dcterms:created xsi:type="dcterms:W3CDTF">2015-06-05T18:17:00Z</dcterms:created>
  <dcterms:modified xsi:type="dcterms:W3CDTF">2021-12-09T03:05:41Z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